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бюджета'!$A$2:$F$368</definedName>
    <definedName name="__bookmark_14">'Расходы бюджета'!$A$369:$F$369</definedName>
    <definedName name="__bookmark_18">'Источники финансирования дефици'!$A$1:$F$33</definedName>
    <definedName name="__bookmark_19">#REF!</definedName>
    <definedName name="__bookmark_2">'Доходы бюджета'!$A$1:$F$8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бюджета'!$A$11:$F$145</definedName>
    <definedName name="_xlnm.Print_Titles" localSheetId="0">'Доходы бюджета'!$11:$14</definedName>
    <definedName name="_xlnm.Print_Titles" localSheetId="2">'Источники финансирования дефици'!$1:$4</definedName>
    <definedName name="_xlnm.Print_Titles" localSheetId="1">'Расходы бюджета'!$2:$5</definedName>
  </definedNames>
  <calcPr fullCalcOnLoad="1"/>
</workbook>
</file>

<file path=xl/sharedStrings.xml><?xml version="1.0" encoding="utf-8"?>
<sst xmlns="http://schemas.openxmlformats.org/spreadsheetml/2006/main" count="1071" uniqueCount="791">
  <si>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</si>
  <si>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000 2 02 25 097 00 0000 150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</si>
  <si>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</si>
  <si>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000 2 02 25 097 05 0000 150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</si>
  <si>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</si>
  <si>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000 2 02 25 169 00 0000 150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</si>
  <si>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</si>
  <si>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000 2 02 25 169 05 0000 150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</si>
  <si>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</si>
  <si>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</si>
  <si>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</si>
  <si>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</si>
  <si>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Субсидия бюджетам на поддержку отрасли культуры</t>
  </si>
  <si>
    <t>000 2 02 25 519 00 0000 150</t>
  </si>
  <si>
    <t>Субсидия бюджетам муниципальных районов на поддержку отрасли культуры</t>
  </si>
  <si>
    <t>000 2 02 25 519 05 0000 150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</si>
  <si>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</si>
  <si>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</si>
  <si>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</si>
  <si>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</si>
  <si>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</si>
  <si>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</si>
  <si>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</si>
  <si>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</si>
  <si>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</si>
  <si>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</si>
  <si>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</si>
  <si>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000 2 02 30 027 00 0000 150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</si>
  <si>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</si>
  <si>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</si>
  <si>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</si>
  <si>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</si>
  <si>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</si>
  <si>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</si>
  <si>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</si>
  <si>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</si>
  <si>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</si>
  <si>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</si>
  <si>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</si>
  <si>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</si>
  <si>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</si>
  <si>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</si>
  <si>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ПРОЧИЕ БЕЗВОЗМЕЗДНЫЕ ПОСТУПЛЕНИЯ</t>
  </si>
  <si>
    <t>000 2 07 00 000 00 0000 000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</si>
  <si>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</si>
  <si>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000 2 18 00 000 00 0000 000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</si>
  <si>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</si>
  <si>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000 2 18 00 000 05 0000 150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</si>
  <si>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</si>
  <si>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</si>
  <si>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2. Расходы бюджета</t>
  </si>
  <si>
    <t>Расходы бюджета - всего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</si>
  <si>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</si>
  <si>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</si>
  <si>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</si>
  <si>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</si>
  <si>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</si>
  <si>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</si>
  <si>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</si>
  <si>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</si>
  <si>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</si>
  <si>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</si>
  <si>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</si>
  <si>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</si>
  <si>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</si>
  <si>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</si>
  <si>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Закупка товаров, работ и услуг для обеспечения государственных (муниципальных) нужд</t>
  </si>
  <si>
    <t>000 0102 00 0 00 00000 200</t>
  </si>
  <si>
    <t>Иные закупки товаров, работ и услуг для обеспечения государственных (муниципальных) нужд</t>
  </si>
  <si>
    <t>000 0102 00 0 00 00000 240</t>
  </si>
  <si>
    <t>Прочая закупка товаров, работ и услуг</t>
  </si>
  <si>
    <t>000 0102 00 0 00 00000 244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</si>
  <si>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</si>
  <si>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</si>
  <si>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</si>
  <si>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</si>
  <si>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000 0103 00 0 00 00000 121</t>
  </si>
  <si>
    <t>000 0103 00 0 00 00000 122</t>
  </si>
  <si>
    <t>000 0103 00 0 00 00000 129</t>
  </si>
  <si>
    <t>000 0103 00 0 00 00000 200</t>
  </si>
  <si>
    <t>000 0103 00 0 00 00000 240</t>
  </si>
  <si>
    <t>000 0103 00 0 00 00000 244</t>
  </si>
  <si>
    <t>Иные бюджетные ассигнования</t>
  </si>
  <si>
    <t>000 0103 00 0 00 00000 800</t>
  </si>
  <si>
    <t>Уплата налогов, сборов и иных платежей</t>
  </si>
  <si>
    <t>000 0103 00 0 00 00000 850</t>
  </si>
  <si>
    <t>Уплата налога на имущество организаций и земельного налога</t>
  </si>
  <si>
    <t>000 0103 00 0 00 00000 851</t>
  </si>
  <si>
    <t>Уплата прочих налогов, сборов</t>
  </si>
  <si>
    <t>Уплата иных платежей</t>
  </si>
  <si>
    <t>000 0103 00 0 00 00000 853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</si>
  <si>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</si>
  <si>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</si>
  <si>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</si>
  <si>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</si>
  <si>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</si>
  <si>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000 0104 00 0 00 00000 122</t>
  </si>
  <si>
    <t>000 0104 00 0 00 00000 129</t>
  </si>
  <si>
    <t>000 0104 00 0 00 00000 200</t>
  </si>
  <si>
    <t>000 0104 00 0 00 00000 240</t>
  </si>
  <si>
    <t>Закупка товаров, работ, услуг в целях капитального ремонта государственного (муниципального) имущества</t>
  </si>
  <si>
    <t>000 0104 00 0 00 00000 244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</si>
  <si>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</si>
  <si>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</si>
  <si>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</si>
  <si>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Межбюджетные трансферты</t>
  </si>
  <si>
    <t>000 0104 00 0 00 00000 800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</si>
  <si>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</si>
  <si>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</si>
  <si>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000 0104 00 0 00 00000 850</t>
  </si>
  <si>
    <t>000 0104 00 0 00 00000 851</t>
  </si>
  <si>
    <t>000 0104 00 0 00 00000 852</t>
  </si>
  <si>
    <t>000 0104 00 0 00 00000 853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</si>
  <si>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</si>
  <si>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</si>
  <si>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</si>
  <si>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</si>
  <si>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</si>
  <si>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</si>
  <si>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</si>
  <si>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</si>
  <si>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</si>
  <si>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</si>
  <si>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</si>
  <si>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</si>
  <si>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</si>
  <si>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</si>
  <si>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000 0106 00 0 00 00000 244</t>
  </si>
  <si>
    <t>000 0106 00 0 00 00000 800</t>
  </si>
  <si>
    <t>000 0106 00 0 00 00000 830</t>
  </si>
  <si>
    <t>000 0106 00 0 00 00000 831</t>
  </si>
  <si>
    <t>000 0106 00 0 00 00000 850</t>
  </si>
  <si>
    <t>000 0106 00 0 00 00000 851</t>
  </si>
  <si>
    <t>000 0106 00 0 00 00000 853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</si>
  <si>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</si>
  <si>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</si>
  <si>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</si>
  <si>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</si>
  <si>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</si>
  <si>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</si>
  <si>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</si>
  <si>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</si>
  <si>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</si>
  <si>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</si>
  <si>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</si>
  <si>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</si>
  <si>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</si>
  <si>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</si>
  <si>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</si>
  <si>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</si>
  <si>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</si>
  <si>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</si>
  <si>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</si>
  <si>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000 0113 00 0 00 00000 129</t>
  </si>
  <si>
    <t>000 0113 00 0 00 00000 200</t>
  </si>
  <si>
    <t>000 0113 00 0 00 00000 240</t>
  </si>
  <si>
    <t>000 0113 00 0 00 00000 243</t>
  </si>
  <si>
    <t>000 0113 00 0 00 00000 244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</si>
  <si>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</si>
  <si>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</si>
  <si>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</si>
  <si>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</si>
  <si>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</si>
  <si>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</si>
  <si>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000 0113 00 0 00 00000 800</t>
  </si>
  <si>
    <t>000 0113 00 0 00 00000 830</t>
  </si>
  <si>
    <t>000 0113 00 0 00 00000 831</t>
  </si>
  <si>
    <t>000 0113 00 0 00 00000 850</t>
  </si>
  <si>
    <t>000 0113 00 0 00 00000 851</t>
  </si>
  <si>
    <t>000 0113 00 0 00 00000 852</t>
  </si>
  <si>
    <t>000 0113 00 0 00 00000 853</t>
  </si>
  <si>
    <t>НАЦИОНАЛЬНАЯ БЕЗОПАСНОСТЬ И ПРАВООХРАНИТЕЛЬНАЯ ДЕЯТЕЛЬНОСТЬ</t>
  </si>
  <si>
    <t>000 0300 00 0 00 00000 000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</si>
  <si>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</si>
  <si>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</si>
  <si>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</si>
  <si>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</si>
  <si>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>000 0309 00 0 00 00000 244</t>
  </si>
  <si>
    <t>000 0309 00 0 00 00000 500</t>
  </si>
  <si>
    <t>000 0309 00 0 00 00000 540</t>
  </si>
  <si>
    <t>000 0309 00 0 00 00000 600</t>
  </si>
  <si>
    <t>Субсидии бюджетным учреждениям</t>
  </si>
  <si>
    <t>000 0309 00 0 00 00000 610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</si>
  <si>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</si>
  <si>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000 0309 00 0 00 00000 611</t>
  </si>
  <si>
    <t>Субсидии бюджетным учреждениям на иные цели</t>
  </si>
  <si>
    <t>000 0309 00 0 00 00000 612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</si>
  <si>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</si>
  <si>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</si>
  <si>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</si>
  <si>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</si>
  <si>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</si>
  <si>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</si>
  <si>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</si>
  <si>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Сельское хозяйство и рыболовство</t>
  </si>
  <si>
    <t>000 0405 00 0 00 00000 000</t>
  </si>
  <si>
    <t>000 0405 00 0 00 00000 200</t>
  </si>
  <si>
    <t>000 0405 00 0 00 00000 240</t>
  </si>
  <si>
    <t>000 0405 00 0 00 00000 244</t>
  </si>
  <si>
    <t>000 0405 00 0 00 00000 600</t>
  </si>
  <si>
    <t>000 0405 00 0 00 00000 610</t>
  </si>
  <si>
    <t>000 0405 00 0 00 00000 611</t>
  </si>
  <si>
    <t>000 0405 00 0 00 00000 612</t>
  </si>
  <si>
    <t>000 0405 00 0 00 00000 800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</si>
  <si>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</si>
  <si>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</si>
  <si>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</si>
  <si>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000 0405 00 0 00 00000 811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</si>
  <si>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</si>
  <si>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</si>
  <si>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</si>
  <si>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</si>
  <si>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</si>
  <si>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>000 0409 00 0 00 00000 600</t>
  </si>
  <si>
    <t>000 0409 00 0 00 00000 610</t>
  </si>
  <si>
    <t>000 0409 00 0 00 00000 612</t>
  </si>
  <si>
    <t>Другие вопросы в области национальной экономики</t>
  </si>
  <si>
    <t>000 0412 00 0 00 00000 000</t>
  </si>
  <si>
    <t>000 0412 00 0 00 00000 100</t>
  </si>
  <si>
    <t>000 0412 00 0 00 00000 110</t>
  </si>
  <si>
    <t>000 0412 00 0 00 00000 111</t>
  </si>
  <si>
    <t>000 0412 00 0 00 00000 112</t>
  </si>
  <si>
    <t>000 0412 00 0 00 00000 119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</si>
  <si>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</si>
  <si>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</si>
  <si>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</si>
  <si>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</si>
  <si>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</si>
  <si>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</si>
  <si>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000 0412 00 0 00 00000 244</t>
  </si>
  <si>
    <t>000 0412 00 0 00 00000 800</t>
  </si>
  <si>
    <t>000 0412 00 0 00 00000 850</t>
  </si>
  <si>
    <t>000 0412 00 0 00 00000 851</t>
  </si>
  <si>
    <t>000 0412 00 0 00 00000 853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</si>
  <si>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</si>
  <si>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</si>
  <si>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</si>
  <si>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</si>
  <si>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Капитальные вложения в объекты государственной (муниципальной) собственности</t>
  </si>
  <si>
    <t>000 0501 00 0 00 00000 400</t>
  </si>
  <si>
    <t>Бюджетные инвестиции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</si>
  <si>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</si>
  <si>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</si>
  <si>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</si>
  <si>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Коммунальное хозяйство</t>
  </si>
  <si>
    <t>000 0502 00 0 00 00000 000</t>
  </si>
  <si>
    <t>Бюджетные инвестиции в объекты капитального строительства государственной (муниципальной) собственности</t>
  </si>
  <si>
    <t>000 0502 00 0 00 00000 800</t>
  </si>
  <si>
    <t>000 0502 00 0 00 00000 810</t>
  </si>
  <si>
    <t>000 0502 00 0 00 00000 811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</si>
  <si>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</si>
  <si>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</si>
  <si>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</si>
  <si>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</si>
  <si>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</si>
  <si>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000 0503 00 0 00 00000 400</t>
  </si>
  <si>
    <t>Бюджетные инвестиции иным юридическим лицам</t>
  </si>
  <si>
    <t>000 0503 00 0 00 00000 450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</si>
  <si>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</si>
  <si>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000 0503 00 0 00 00000 452</t>
  </si>
  <si>
    <t>000 0503 00 0 00 00000 500</t>
  </si>
  <si>
    <t>000 0503 00 0 00 00000 540</t>
  </si>
  <si>
    <t>000 0503 00 0 00 00000 800</t>
  </si>
  <si>
    <t>000 0503 00 0 00 00000 810</t>
  </si>
  <si>
    <t>000 0503 00 0 00 00000 811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</si>
  <si>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</si>
  <si>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</si>
  <si>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</si>
  <si>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000 0505 00 0 00 00000 110</t>
  </si>
  <si>
    <t>000 0505 00 0 00 00000 111</t>
  </si>
  <si>
    <t>000 0505 00 0 00 00000 112</t>
  </si>
  <si>
    <t>000 0505 00 0 00 00000 119</t>
  </si>
  <si>
    <t>000 0505 00 0 00 00000 200</t>
  </si>
  <si>
    <t>000 0505 00 0 00 00000 240</t>
  </si>
  <si>
    <t>000 0505 00 0 00 00000 244</t>
  </si>
  <si>
    <t>000 0505 00 0 00 00000 800</t>
  </si>
  <si>
    <t>000 0505 00 0 00 00000 850</t>
  </si>
  <si>
    <t>000 0505 00 0 00 00000 853</t>
  </si>
  <si>
    <t>ОБРАЗОВАНИЕ</t>
  </si>
  <si>
    <t>000 0700 00 0 00 00000 000</t>
  </si>
  <si>
    <t>Дошкольное образование</t>
  </si>
  <si>
    <t>000 0701 00 0 00 00000 000</t>
  </si>
  <si>
    <t>000 0701 00 0 00 00000 200</t>
  </si>
  <si>
    <t>000 0701 00 0 00 00000 240</t>
  </si>
  <si>
    <t>000 0701 00 0 00 00000 244</t>
  </si>
  <si>
    <t>000 0701 00 0 00 00000 400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</si>
  <si>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</si>
  <si>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000 0701 00 0 00 00000 460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</si>
  <si>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</si>
  <si>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000 0701 00 0 00 00000 464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</si>
  <si>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</si>
  <si>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000 0701 00 0 00 00000 465</t>
  </si>
  <si>
    <t>000 0701 00 0 00 00000 600</t>
  </si>
  <si>
    <t>000 0701 00 0 00 00000 610</t>
  </si>
  <si>
    <t>000 0701 00 0 00 00000 611</t>
  </si>
  <si>
    <t>000 0701 00 0 00 00000 612</t>
  </si>
  <si>
    <t>Субсидии автономным учреждениям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</si>
  <si>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</si>
  <si>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</si>
  <si>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</si>
  <si>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Субсидии автономным учреждениям на иные цели</t>
  </si>
  <si>
    <t>000 0701 00 0 00 00000 622</t>
  </si>
  <si>
    <t>Общее образование</t>
  </si>
  <si>
    <t>000 0702 00 0 00 00000 000</t>
  </si>
  <si>
    <t>000 0702 00 0 00 00000 200</t>
  </si>
  <si>
    <t>000 0702 00 0 00 00000 240</t>
  </si>
  <si>
    <t>000 0702 00 0 00 00000 244</t>
  </si>
  <si>
    <t>000 0702 00 0 00 00000 300</t>
  </si>
  <si>
    <t>000 0702 00 0 00 00000 320</t>
  </si>
  <si>
    <t>000 0702 00 0 00 00000 321</t>
  </si>
  <si>
    <t>000 0702 00 0 00 00000 400</t>
  </si>
  <si>
    <t>000 0702 00 0 00 00000 410</t>
  </si>
  <si>
    <t>000 0702 00 0 00 00000 414</t>
  </si>
  <si>
    <t>000 0702 00 0 00 00000 460</t>
  </si>
  <si>
    <t>000 0702 00 0 00 00000 464</t>
  </si>
  <si>
    <t>000 0702 00 0 00 00000 600</t>
  </si>
  <si>
    <t>000 0702 00 0 00 00000 610</t>
  </si>
  <si>
    <t>000 0702 00 0 00 00000 611</t>
  </si>
  <si>
    <t>000 0702 00 0 00 00000 612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</si>
  <si>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</si>
  <si>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</si>
  <si>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</si>
  <si>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</si>
  <si>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</si>
  <si>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000 0703 00 0 00 00000 400</t>
  </si>
  <si>
    <t>000 0703 00 0 00 00000 460</t>
  </si>
  <si>
    <t>000 0703 00 0 00 00000 465</t>
  </si>
  <si>
    <t>000 0703 00 0 00 00000 600</t>
  </si>
  <si>
    <t>000 0703 00 0 00 00000 610</t>
  </si>
  <si>
    <t>000 0703 00 0 00 00000 611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</si>
  <si>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</si>
  <si>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</si>
  <si>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</si>
  <si>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</si>
  <si>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</si>
  <si>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</si>
  <si>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</si>
  <si>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</si>
  <si>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</si>
  <si>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</si>
  <si>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000 0707 00 0 00 00000 119</t>
  </si>
  <si>
    <t>000 0707 00 0 00 00000 200</t>
  </si>
  <si>
    <t>000 0707 00 0 00 00000 240</t>
  </si>
  <si>
    <t>000 0707 00 0 00 00000 244</t>
  </si>
  <si>
    <t>Иные выплаты населению</t>
  </si>
  <si>
    <t>000 0707 00 0 00 00000 600</t>
  </si>
  <si>
    <t>000 0707 00 0 00 00000 610</t>
  </si>
  <si>
    <t>000 0707 00 0 00 00000 612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</si>
  <si>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</si>
  <si>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</si>
  <si>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</si>
  <si>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</si>
  <si>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</si>
  <si>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</si>
  <si>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000 0707 00 0 00 00000 852</t>
  </si>
  <si>
    <t>000 0707 00 0 00 00000 853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</si>
  <si>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</si>
  <si>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</si>
  <si>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</si>
  <si>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</si>
  <si>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</si>
  <si>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</si>
  <si>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</si>
  <si>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</si>
  <si>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</si>
  <si>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</si>
  <si>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</si>
  <si>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</si>
  <si>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</si>
  <si>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</si>
  <si>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</si>
  <si>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000 0709 00 0 00 00000 244</t>
  </si>
  <si>
    <t>000 0709 00 0 00 00000 600</t>
  </si>
  <si>
    <t>000 0709 00 0 00 00000 620</t>
  </si>
  <si>
    <t>000 0709 00 0 00 00000 622</t>
  </si>
  <si>
    <t>000 0709 00 0 00 00000 800</t>
  </si>
  <si>
    <t>000 0709 00 0 00 00000 830</t>
  </si>
  <si>
    <t>000 0709 00 0 00 00000 831</t>
  </si>
  <si>
    <t>000 0709 00 0 00 00000 850</t>
  </si>
  <si>
    <t>000 0709 00 0 00 00000 851</t>
  </si>
  <si>
    <t>000 0709 00 0 00 00000 853</t>
  </si>
  <si>
    <t>КУЛЬТУРА, КИНЕМАТОГРАФИЯ</t>
  </si>
  <si>
    <t>000 0800 00 0 00 00000 000</t>
  </si>
  <si>
    <t>Культура</t>
  </si>
  <si>
    <t>000 0801 00 0 00 00000 000</t>
  </si>
  <si>
    <t>000 0801 00 0 00 00000 600</t>
  </si>
  <si>
    <t>000 0801 00 0 00 00000 610</t>
  </si>
  <si>
    <t>000 0801 00 0 00 00000 611</t>
  </si>
  <si>
    <t>000 0801 00 0 00 00000 612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</si>
  <si>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</si>
  <si>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</si>
  <si>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</si>
  <si>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</si>
  <si>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</si>
  <si>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</si>
  <si>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</si>
  <si>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</si>
  <si>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</si>
  <si>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</si>
  <si>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</si>
  <si>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</si>
  <si>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000 0804 00 0 00 00000 244</t>
  </si>
  <si>
    <t>000 0804 00 0 00 00000 600</t>
  </si>
  <si>
    <t>000 0804 00 0 00 00000 620</t>
  </si>
  <si>
    <t>000 0804 00 0 00 00000 621</t>
  </si>
  <si>
    <t>000 0804 00 0 00 00000 622</t>
  </si>
  <si>
    <t>000 0804 00 0 00 00000 800</t>
  </si>
  <si>
    <t>000 0804 00 0 00 00000 850</t>
  </si>
  <si>
    <t>000 0804 00 0 00 00000 853</t>
  </si>
  <si>
    <t>ЗДРАВООХРАНЕНИЕ</t>
  </si>
  <si>
    <t>000 0900 00 0 00 00000 000</t>
  </si>
  <si>
    <t>Амбулаторная помощь</t>
  </si>
  <si>
    <t>000 0902 00 0 00 00000 000</t>
  </si>
  <si>
    <t>000 0902 00 0 00 00000 200</t>
  </si>
  <si>
    <t>000 0902 00 0 00 00000 240</t>
  </si>
  <si>
    <t>000 0902 00 0 00 00000 244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</si>
  <si>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</si>
  <si>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</si>
  <si>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</si>
  <si>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</si>
  <si>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</si>
  <si>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</si>
  <si>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</si>
  <si>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Пособия, компенсации, меры социальной поддержки по публичным нормативным обязательствам</t>
  </si>
  <si>
    <t>000 1001 00 0 00 00000 313</t>
  </si>
  <si>
    <t>Социальное обеспечение населения</t>
  </si>
  <si>
    <t>000 1003 00 0 00 00000 000</t>
  </si>
  <si>
    <t>000 1003 00 0 00 00000 300</t>
  </si>
  <si>
    <t>000 1003 00 0 00 00000 310</t>
  </si>
  <si>
    <t>000 1003 00 0 00 00000 313</t>
  </si>
  <si>
    <t>000 1003 00 0 00 00000 320</t>
  </si>
  <si>
    <t>Субсидии гражданам на приобретение жилья</t>
  </si>
  <si>
    <t>000 1003 00 0 00 00000 322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</si>
  <si>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</si>
  <si>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</si>
  <si>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</si>
  <si>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</si>
  <si>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</si>
  <si>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</si>
  <si>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000 1004 00 0 00 00000 310</t>
  </si>
  <si>
    <t>000 1004 00 0 00 00000 313</t>
  </si>
  <si>
    <t>000 1004 00 0 00 00000 360</t>
  </si>
  <si>
    <t>000 1004 00 0 00 00000 400</t>
  </si>
  <si>
    <t>000 1004 00 0 00 00000 410</t>
  </si>
  <si>
    <t>000 1004 00 0 00 00000 412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</si>
  <si>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</si>
  <si>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</si>
  <si>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</si>
  <si>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</si>
  <si>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000 1101 00 0 00 00000 200</t>
  </si>
  <si>
    <t>000 1101 00 0 00 00000 240</t>
  </si>
  <si>
    <t>000 1101 00 0 00 00000 244</t>
  </si>
  <si>
    <t>000 1101 00 0 00 00000 400</t>
  </si>
  <si>
    <t>000 1101 00 0 00 00000 410</t>
  </si>
  <si>
    <t>000 1101 00 0 00 00000 414</t>
  </si>
  <si>
    <t>000 1101 00 0 00 00000 600</t>
  </si>
  <si>
    <t>000 1101 00 0 00 00000 610</t>
  </si>
  <si>
    <t>000 1101 00 0 00 00000 611</t>
  </si>
  <si>
    <t>000 1101 00 0 00 00000 612</t>
  </si>
  <si>
    <t>000 1101 00 0 00 00000 620</t>
  </si>
  <si>
    <t>000 1101 00 0 00 00000 621</t>
  </si>
  <si>
    <t>000 1101 00 0 00 00000 622</t>
  </si>
  <si>
    <t>Массовый спорт</t>
  </si>
  <si>
    <t>000 1102 00 0 00 00000 000</t>
  </si>
  <si>
    <t>000 1102 00 0 00 00000 100</t>
  </si>
  <si>
    <t>000 1102 00 0 00 00000 110</t>
  </si>
  <si>
    <t>000 1102 00 0 00 00000 113</t>
  </si>
  <si>
    <t>000 1102 00 0 00 00000 200</t>
  </si>
  <si>
    <t>000 1102 00 0 00 00000 240</t>
  </si>
  <si>
    <t>000 1102 00 0 00 00000 244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</si>
  <si>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</si>
  <si>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</si>
  <si>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</si>
  <si>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</si>
  <si>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</si>
  <si>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</si>
  <si>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</si>
  <si>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</si>
  <si>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</si>
  <si>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</si>
  <si>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000 1105 00 0 00 00000 800</t>
  </si>
  <si>
    <t>000 1105 00 0 00 00000 853</t>
  </si>
  <si>
    <t>СРЕДСТВА МАССОВОЙ ИНФОРМАЦИИ</t>
  </si>
  <si>
    <t>000 1200 00 0 00 00000 000</t>
  </si>
  <si>
    <t>Телевидение и радиовещание</t>
  </si>
  <si>
    <t>000 1201 00 0 00 00000 000</t>
  </si>
  <si>
    <t>000 1201 00 0 00 00000 200</t>
  </si>
  <si>
    <t>000 1201 00 0 00 00000 240</t>
  </si>
  <si>
    <t>000 1201 00 0 00 00000 244</t>
  </si>
  <si>
    <t>Периодическая печать и издательства</t>
  </si>
  <si>
    <t>000 1202 00 0 00 00000 000</t>
  </si>
  <si>
    <t>000 1202 00 0 00 00000 200</t>
  </si>
  <si>
    <t>000 1202 00 0 00 00000 240</t>
  </si>
  <si>
    <t>000 1202 00 0 00 00000 244</t>
  </si>
  <si>
    <t>ОБСЛУЖИВАНИЕ ГОСУДАРСТВЕННОГО И МУНИЦИПАЛЬНОГО ДОЛГА</t>
  </si>
  <si>
    <t>000 1300 00 0 00 00000 000</t>
  </si>
  <si>
    <t>Обслуживание государственного внутреннего и муниципального долга</t>
  </si>
  <si>
    <t>000 1301 00 0 00 00000 000</t>
  </si>
  <si>
    <t>Обслуживание муниципального долга</t>
  </si>
  <si>
    <t>000 1301 00 0 00 00000 730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</si>
  <si>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</si>
  <si>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</si>
  <si>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</si>
  <si>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</si>
  <si>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</si>
  <si>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</si>
  <si>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</si>
  <si>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</si>
  <si>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Иные дотации</t>
  </si>
  <si>
    <t>000 1402 00 0 00 00000 000</t>
  </si>
  <si>
    <t>000 1402 00 0 00 00000 500</t>
  </si>
  <si>
    <t>000 1402 00 0 00 00000 510</t>
  </si>
  <si>
    <t>000 1402 00 0 00 00000 512</t>
  </si>
  <si>
    <t>3. Источники финансирования дефицитов бюджетов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</si>
  <si>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</si>
  <si>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</si>
  <si>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</si>
  <si>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</si>
  <si>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</si>
  <si>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</si>
  <si>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</si>
  <si>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</si>
  <si>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</si>
  <si>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</si>
  <si>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</si>
  <si>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</si>
  <si>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</si>
  <si>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</si>
  <si>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</si>
  <si>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</si>
  <si>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</si>
  <si>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</si>
  <si>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</si>
  <si>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</si>
  <si>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</si>
  <si>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</si>
  <si>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</si>
  <si>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</si>
  <si>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</si>
  <si>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</si>
  <si>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</si>
  <si>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</si>
  <si>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</si>
  <si>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</si>
  <si>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</si>
  <si>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</si>
  <si>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</si>
  <si>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</si>
  <si>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</si>
  <si>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</si>
  <si>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</si>
  <si>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</si>
  <si>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</si>
  <si>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</si>
  <si>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</si>
  <si>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</si>
  <si>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</si>
  <si>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</si>
  <si>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</si>
  <si>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</si>
  <si>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</si>
  <si>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</si>
  <si>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</si>
  <si>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</si>
  <si>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</si>
  <si>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Наименование</t>
  </si>
  <si>
    <t>Код бюджетной классификации</t>
  </si>
  <si>
    <t>Утверждено 1 полугодие 2018 г.</t>
  </si>
  <si>
    <t>неисполненные назначения</t>
  </si>
  <si>
    <t>Утверждено 1 полугодие 2019 года</t>
  </si>
  <si>
    <t>ПРИЛОЖЕНИЕ</t>
  </si>
  <si>
    <t>УТВЕРЖДЕН</t>
  </si>
  <si>
    <t>постановлением   администрации</t>
  </si>
  <si>
    <t>муниципального   образования</t>
  </si>
  <si>
    <t>Славянский район</t>
  </si>
  <si>
    <t>от_______№________________</t>
  </si>
  <si>
    <t>ОТЧЕТ</t>
  </si>
  <si>
    <t>об исполнении бюджета муниципального  образования Славянский район   за 1 полугодие 2019 года</t>
  </si>
  <si>
    <t>Утверждено               1 полугодие 2019 года</t>
  </si>
  <si>
    <t>Исполнено                1 полугодие 2019 года</t>
  </si>
  <si>
    <t>Исполнено 1 полугодие 2019 года</t>
  </si>
  <si>
    <t xml:space="preserve">Заместитель главы муниципального образования Славянский район, начальник финансового управления </t>
  </si>
  <si>
    <t>В.П. Пахарь</t>
  </si>
  <si>
    <t xml:space="preserve">Налог на доходы физических лиц с доходов, полученных от осуществления деятельности физическими лицами </t>
  </si>
  <si>
    <t>1. Доходы бюджета</t>
  </si>
  <si>
    <t>1</t>
  </si>
  <si>
    <t>Доходы бюджета - всего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</si>
  <si>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</si>
  <si>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</si>
  <si>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</si>
  <si>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</si>
  <si>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</si>
  <si>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прибыль организаций</t>
  </si>
  <si>
    <t>000 1 01 01 000 00 0000 110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</si>
  <si>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</si>
  <si>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000 1 01 01 010 00 0000 110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</si>
  <si>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</si>
  <si>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</si>
  <si>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</si>
  <si>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</si>
  <si>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</si>
  <si>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</si>
  <si>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</si>
  <si>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</si>
  <si>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</si>
  <si>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</si>
  <si>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</si>
  <si>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</si>
  <si>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</si>
  <si>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</si>
  <si>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</si>
  <si>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</si>
  <si>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</si>
  <si>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</si>
  <si>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</si>
  <si>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</si>
  <si>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</si>
  <si>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</si>
  <si>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</si>
  <si>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</si>
  <si>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</si>
  <si>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</si>
  <si>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</si>
  <si>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</si>
  <si>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</si>
  <si>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</si>
  <si>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</si>
  <si>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</si>
  <si>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Единый сельскохозяйственный налог</t>
  </si>
  <si>
    <t>000 1 05 03 000 01 0000 110</t>
  </si>
  <si>
    <t>000 1 05 03 010 01 0000 110</t>
  </si>
  <si>
    <t>Единый сельскохозяйственный налог (за налоговые периоды, истекшие до 1 января 2011 года)</t>
  </si>
  <si>
    <t>000 1 05 03 020 01 0000 110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</si>
  <si>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</si>
  <si>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</si>
  <si>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</si>
  <si>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</si>
  <si>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</si>
  <si>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</si>
  <si>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выдачу разрешения на установку рекламной конструкции</t>
  </si>
  <si>
    <t>000 1 08 07 150 01 0000 110</t>
  </si>
  <si>
    <t>ЗАДОЛЖЕННОСТЬ И ПЕРЕРАСЧЕТЫ ПО ОТМЕНЕННЫМ НАЛОГАМ, СБОРАМ И ИНЫМ ОБЯЗАТЕЛЬНЫМ ПЛАТЕЖАМ</t>
  </si>
  <si>
    <t>000 1 09 00 000 00 0000 000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</si>
  <si>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</si>
  <si>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</si>
  <si>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</si>
  <si>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000 1 11 01 000 00 0000 120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</si>
  <si>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</si>
  <si>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000 1 11 01 050 05 0000 120</t>
  </si>
  <si>
    <t>Проценты, полученные от предоставления бюджетных кредитов внутри страны</t>
  </si>
  <si>
    <t>000 1 11 03 000 00 0000 120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</si>
  <si>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</si>
  <si>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</si>
  <si>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</si>
  <si>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</si>
  <si>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</si>
  <si>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</si>
  <si>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</si>
  <si>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</si>
  <si>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</si>
  <si>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</si>
  <si>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</si>
  <si>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000 1 11 05 030 00 0000 120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</si>
  <si>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</si>
  <si>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000 1 11 05 310 00 0000 120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</si>
  <si>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</si>
  <si>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000 1 11 05 313 05 0000 120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</si>
  <si>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</si>
  <si>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000 1 11 05 313 13 0000 120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</si>
  <si>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</si>
  <si>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000 1 11 05 314 13 0000 120</t>
  </si>
  <si>
    <t>Платежи от государственных и муниципальных унитарных предприятий</t>
  </si>
  <si>
    <t>000 1 11 07 000 00 0000 120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</si>
  <si>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</si>
  <si>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</si>
  <si>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</si>
  <si>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</si>
  <si>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ПЛАТЕЖИ ПРИ ПОЛЬЗОВАНИИ ПРИРОДНЫМИ РЕСУРСАМИ</t>
  </si>
  <si>
    <t>000 1 12 00 000 00 0000 000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</si>
  <si>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</si>
  <si>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</si>
  <si>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</si>
  <si>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</si>
  <si>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</si>
  <si>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</si>
  <si>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</si>
  <si>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</si>
  <si>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</si>
  <si>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</si>
  <si>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</si>
  <si>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</si>
  <si>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</si>
  <si>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</si>
  <si>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</si>
  <si>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</si>
  <si>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</si>
  <si>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</si>
  <si>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</si>
  <si>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</si>
  <si>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</si>
  <si>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</si>
  <si>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</si>
  <si>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</si>
  <si>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ДОХОДЫ ОТ ПРОДАЖИ МАТЕРИАЛЬНЫХ И НЕМАТЕРИАЛЬНЫХ АКТИВОВ</t>
  </si>
  <si>
    <t>000 1 14 00 000 00 0000 000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</si>
  <si>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</si>
  <si>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</si>
  <si>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</si>
  <si>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</si>
  <si>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</si>
  <si>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</si>
  <si>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</si>
  <si>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</si>
  <si>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</si>
  <si>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000 1 14 06 300 00 0000 430</t>
  </si>
  <si>
    <t>ШТРАФЫ, САНКЦИИ, ВОЗМЕЩЕНИЕ УЩЕРБА</t>
  </si>
  <si>
    <t>000 1 16 00 000 00 0000 000</t>
  </si>
  <si>
    <t>Денежные взыскания (штрафы) за нарушение законодательства о налогах и сборах</t>
  </si>
  <si>
    <t>000 1 16 03 000 00 0000 140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</si>
  <si>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</si>
  <si>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000 1 16 03 010 01 0000 140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</si>
  <si>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</si>
  <si>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000 1 16 03 030 01 0000 140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</si>
  <si>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</si>
  <si>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000 1 16 06 000 01 0000 140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</si>
  <si>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</si>
  <si>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000 1 16 08 000 01 0000 140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</si>
  <si>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</si>
  <si>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000 1 16 08 010 01 0000 140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</si>
  <si>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</si>
  <si>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000 1 16 08 020 01 0000 140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</si>
  <si>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</si>
  <si>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000 1 16 21 000 00 0000 140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</si>
  <si>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</si>
  <si>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000 1 16 21 050 05 0000 140</t>
  </si>
  <si>
    <t>Доходы от возмещения ущерба при возникновении страховых случаев</t>
  </si>
  <si>
    <t>000 1 16 23 000 00 0000 140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</si>
  <si>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</si>
  <si>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000 1 16 23 050 05 0000 140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</si>
  <si>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</si>
  <si>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000 1 16 23 051 05 0000 140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</si>
  <si>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</si>
  <si>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000 1 16 23 052 05 0000 140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</si>
  <si>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</si>
  <si>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000 1 16 25 000 00 0000 140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</si>
  <si>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</si>
  <si>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000 1 16 25 020 01 0000 140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</si>
  <si>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</si>
  <si>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000 1 16 25 030 01 0000 140</t>
  </si>
  <si>
    <t>Денежные взыскания (штрафы) за нарушение законодательства в области охраны окружающей среды</t>
  </si>
  <si>
    <t>000 1 16 25 050 01 0000 140</t>
  </si>
  <si>
    <t>Денежные взыскания (штрафы) за нарушение земельного законодательства</t>
  </si>
  <si>
    <t>000 1 16 25 060 01 0000 140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</si>
  <si>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</si>
  <si>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000 1 16 28 000 01 0000 140</t>
  </si>
  <si>
    <t>Денежные взыскания (штрафы) за правонарушения в области дорожного движения</t>
  </si>
  <si>
    <t>000 1 16 30 000 01 0000 140</t>
  </si>
  <si>
    <t>Прочие денежные взыскания (штрафы) за правонарушения в области дорожного движения</t>
  </si>
  <si>
    <t>000 1 16 30 030 01 0000 140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</si>
  <si>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</si>
  <si>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000 1 16 33 000 00 0000 140</t>
  </si>
  <si>
    <t>Суммы по искам о возмещении вреда, причиненного окружающей среде</t>
  </si>
  <si>
    <t>000 1 16 35 000 00 0000 140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</si>
  <si>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</si>
  <si>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000 1 16 35 030 05 0000 140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</si>
  <si>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</si>
  <si>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000 1 16 43 000 01 0000 140</t>
  </si>
  <si>
    <t>Прочие поступления от денежных взысканий (штрафов) и иных сумм в возмещение ущерба</t>
  </si>
  <si>
    <t>000 1 16 90 000 00 0000 140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</si>
  <si>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</si>
  <si>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000 1 16 90 050 05 0000 140</t>
  </si>
  <si>
    <t>ПРОЧИЕ НЕНАЛОГОВЫЕ ДОХОДЫ</t>
  </si>
  <si>
    <t>000 1 17 00 000 00 0000 000</t>
  </si>
  <si>
    <t>Прочие неналоговые доходы</t>
  </si>
  <si>
    <t>000 1 17 05 000 00 0000 180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</si>
  <si>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</si>
  <si>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</si>
  <si>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</si>
  <si>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</si>
  <si>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</si>
  <si>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</si>
  <si>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</si>
  <si>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</si>
  <si>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на поддержку мер по обеспечению сбалансированности бюджетов</t>
  </si>
  <si>
    <t>000 2 02 15 002 00 0000 150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</si>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</sst>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  <numFmt numFmtId="174" formatCode="&quot;&quot;###,##0.0"/>
    <numFmt numFmtId="175" formatCode="&quot;&quot;###,##0"/>
  </numFmts>
  <fonts count="2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2" fontId="5" fillId="0" borderId="0" xfId="0" applyNumberFormat="1" applyFont="1" applyBorder="1" applyAlignment="1">
      <alignment horizontal="right" wrapText="1"/>
    </xf>
    <xf numFmtId="172" fontId="7" fillId="0" borderId="11" xfId="0" applyNumberFormat="1" applyFont="1" applyBorder="1" applyAlignment="1">
      <alignment horizontal="left" wrapText="1"/>
    </xf>
    <xf numFmtId="172" fontId="7" fillId="0" borderId="11" xfId="0" applyNumberFormat="1" applyFont="1" applyBorder="1" applyAlignment="1">
      <alignment horizontal="right" wrapText="1"/>
    </xf>
    <xf numFmtId="172" fontId="9" fillId="0" borderId="0" xfId="0" applyNumberFormat="1" applyFont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175" fontId="9" fillId="0" borderId="13" xfId="0" applyNumberFormat="1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left" wrapText="1"/>
    </xf>
    <xf numFmtId="172" fontId="9" fillId="0" borderId="14" xfId="0" applyNumberFormat="1" applyFont="1" applyBorder="1" applyAlignment="1">
      <alignment horizontal="right" wrapText="1"/>
    </xf>
    <xf numFmtId="172" fontId="9" fillId="0" borderId="11" xfId="0" applyNumberFormat="1" applyFont="1" applyBorder="1" applyAlignment="1">
      <alignment horizontal="left" wrapText="1"/>
    </xf>
    <xf numFmtId="172" fontId="9" fillId="0" borderId="0" xfId="0" applyNumberFormat="1" applyFont="1" applyAlignment="1">
      <alignment wrapText="1"/>
    </xf>
    <xf numFmtId="172" fontId="9" fillId="0" borderId="15" xfId="0" applyNumberFormat="1" applyFont="1" applyBorder="1" applyAlignment="1">
      <alignment wrapText="1"/>
    </xf>
    <xf numFmtId="172" fontId="5" fillId="0" borderId="11" xfId="0" applyNumberFormat="1" applyFont="1" applyBorder="1" applyAlignment="1">
      <alignment horizontal="left" wrapText="1"/>
    </xf>
    <xf numFmtId="172" fontId="5" fillId="0" borderId="11" xfId="0" applyNumberFormat="1" applyFont="1" applyBorder="1" applyAlignment="1">
      <alignment horizontal="center" wrapText="1"/>
    </xf>
    <xf numFmtId="172" fontId="5" fillId="0" borderId="11" xfId="0" applyNumberFormat="1" applyFont="1" applyBorder="1" applyAlignment="1">
      <alignment horizontal="right" wrapText="1"/>
    </xf>
    <xf numFmtId="172" fontId="5" fillId="0" borderId="14" xfId="0" applyNumberFormat="1" applyFont="1" applyBorder="1" applyAlignment="1">
      <alignment horizontal="left" wrapText="1"/>
    </xf>
    <xf numFmtId="172" fontId="5" fillId="0" borderId="14" xfId="0" applyNumberFormat="1" applyFont="1" applyBorder="1" applyAlignment="1">
      <alignment horizontal="right" wrapText="1"/>
    </xf>
    <xf numFmtId="172" fontId="5" fillId="0" borderId="0" xfId="0" applyNumberFormat="1" applyFont="1" applyAlignment="1">
      <alignment wrapText="1"/>
    </xf>
    <xf numFmtId="172" fontId="10" fillId="0" borderId="11" xfId="0" applyNumberFormat="1" applyFont="1" applyBorder="1" applyAlignment="1">
      <alignment horizontal="left" wrapText="1"/>
    </xf>
    <xf numFmtId="172" fontId="10" fillId="0" borderId="11" xfId="0" applyNumberFormat="1" applyFont="1" applyBorder="1" applyAlignment="1">
      <alignment horizontal="center" wrapText="1"/>
    </xf>
    <xf numFmtId="172" fontId="10" fillId="0" borderId="11" xfId="0" applyNumberFormat="1" applyFont="1" applyBorder="1" applyAlignment="1">
      <alignment horizontal="right" wrapText="1"/>
    </xf>
    <xf numFmtId="172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172" fontId="5" fillId="0" borderId="12" xfId="0" applyNumberFormat="1" applyFont="1" applyBorder="1" applyAlignment="1">
      <alignment horizontal="center" vertical="center" wrapText="1"/>
    </xf>
    <xf numFmtId="175" fontId="5" fillId="0" borderId="13" xfId="0" applyNumberFormat="1" applyFont="1" applyBorder="1" applyAlignment="1">
      <alignment horizontal="center" vertical="center" wrapText="1"/>
    </xf>
    <xf numFmtId="172" fontId="5" fillId="0" borderId="15" xfId="0" applyNumberFormat="1" applyFont="1" applyBorder="1" applyAlignment="1">
      <alignment wrapText="1"/>
    </xf>
    <xf numFmtId="172" fontId="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6" fillId="0" borderId="0" xfId="0" applyNumberFormat="1" applyFont="1" applyAlignment="1">
      <alignment horizontal="center" wrapText="1"/>
    </xf>
    <xf numFmtId="172" fontId="6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view="pageLayout" zoomScale="90" zoomScaleNormal="90" zoomScalePageLayoutView="90" workbookViewId="0" topLeftCell="A1">
      <selection activeCell="A56" sqref="A56"/>
    </sheetView>
  </sheetViews>
  <sheetFormatPr defaultColWidth="9.140625" defaultRowHeight="12.75"/>
  <cols>
    <col min="1" max="1" width="57.140625" style="3" customWidth="1"/>
    <col min="2" max="2" width="32.00390625" style="4" customWidth="1"/>
    <col min="3" max="3" width="0" style="4" hidden="1" customWidth="1"/>
    <col min="4" max="4" width="18.8515625" style="4" customWidth="1"/>
    <col min="5" max="5" width="17.421875" style="4" customWidth="1"/>
    <col min="6" max="6" width="19.00390625" style="4" customWidth="1"/>
  </cols>
  <sheetData>
    <row r="1" spans="1:6" ht="27.75" customHeight="1">
      <c r="A1" s="24"/>
      <c r="B1" s="3"/>
      <c r="C1" s="3"/>
      <c r="E1" s="35" t="s">
        <v>570</v>
      </c>
      <c r="F1" s="35"/>
    </row>
    <row r="2" spans="1:6" ht="10.5" customHeight="1">
      <c r="A2" s="24"/>
      <c r="B2" s="3"/>
      <c r="C2" s="3"/>
      <c r="D2" s="5"/>
      <c r="E2" s="6"/>
      <c r="F2" s="7"/>
    </row>
    <row r="3" spans="1:6" ht="22.5" customHeight="1">
      <c r="A3" s="24"/>
      <c r="B3" s="3"/>
      <c r="C3" s="3"/>
      <c r="E3" s="35" t="s">
        <v>571</v>
      </c>
      <c r="F3" s="35"/>
    </row>
    <row r="4" spans="1:6" ht="18" customHeight="1">
      <c r="A4" s="24"/>
      <c r="B4" s="3"/>
      <c r="C4" s="3"/>
      <c r="E4" s="35" t="s">
        <v>572</v>
      </c>
      <c r="F4" s="35"/>
    </row>
    <row r="5" spans="1:6" ht="18" customHeight="1">
      <c r="A5" s="24"/>
      <c r="B5" s="3"/>
      <c r="C5" s="3"/>
      <c r="E5" s="35" t="s">
        <v>573</v>
      </c>
      <c r="F5" s="35"/>
    </row>
    <row r="6" spans="1:6" ht="18" customHeight="1">
      <c r="A6" s="24"/>
      <c r="B6" s="3"/>
      <c r="C6" s="3"/>
      <c r="E6" s="35" t="s">
        <v>574</v>
      </c>
      <c r="F6" s="35"/>
    </row>
    <row r="7" spans="1:6" ht="18" customHeight="1">
      <c r="A7" s="24"/>
      <c r="B7" s="3"/>
      <c r="C7" s="3"/>
      <c r="E7" s="35" t="s">
        <v>575</v>
      </c>
      <c r="F7" s="35"/>
    </row>
    <row r="8" spans="1:6" ht="18" customHeight="1">
      <c r="A8" s="24"/>
      <c r="B8" s="3"/>
      <c r="C8" s="3"/>
      <c r="D8" s="3"/>
      <c r="E8" s="8"/>
      <c r="F8" s="7"/>
    </row>
    <row r="9" spans="1:6" ht="18" customHeight="1">
      <c r="A9" s="36" t="s">
        <v>576</v>
      </c>
      <c r="B9" s="36"/>
      <c r="C9" s="36"/>
      <c r="D9" s="36"/>
      <c r="E9" s="36"/>
      <c r="F9" s="36"/>
    </row>
    <row r="10" spans="1:6" ht="18" customHeight="1">
      <c r="A10" s="37" t="s">
        <v>577</v>
      </c>
      <c r="B10" s="37"/>
      <c r="C10" s="37"/>
      <c r="D10" s="37"/>
      <c r="E10" s="37"/>
      <c r="F10" s="37"/>
    </row>
    <row r="11" spans="1:6" ht="18.75">
      <c r="A11" s="33" t="s">
        <v>584</v>
      </c>
      <c r="B11" s="34"/>
      <c r="C11" s="34"/>
      <c r="D11" s="34"/>
      <c r="E11" s="34"/>
      <c r="F11" s="34"/>
    </row>
    <row r="12" spans="1:6" ht="15.75">
      <c r="A12" s="28"/>
      <c r="B12" s="11"/>
      <c r="C12" s="11"/>
      <c r="D12" s="11"/>
      <c r="E12" s="11"/>
      <c r="F12" s="11"/>
    </row>
    <row r="13" spans="1:6" ht="74.25" customHeight="1">
      <c r="A13" s="1" t="s">
        <v>565</v>
      </c>
      <c r="B13" s="1" t="s">
        <v>566</v>
      </c>
      <c r="C13" s="1" t="s">
        <v>567</v>
      </c>
      <c r="D13" s="2" t="s">
        <v>569</v>
      </c>
      <c r="E13" s="1" t="s">
        <v>580</v>
      </c>
      <c r="F13" s="1" t="s">
        <v>568</v>
      </c>
    </row>
    <row r="14" spans="1:6" ht="16.5" thickBot="1">
      <c r="A14" s="30" t="s">
        <v>585</v>
      </c>
      <c r="B14" s="13">
        <v>2</v>
      </c>
      <c r="C14" s="13"/>
      <c r="D14" s="13">
        <v>3</v>
      </c>
      <c r="E14" s="13">
        <v>4</v>
      </c>
      <c r="F14" s="13">
        <v>5</v>
      </c>
    </row>
    <row r="15" spans="1:6" ht="19.5" customHeight="1">
      <c r="A15" s="25" t="s">
        <v>586</v>
      </c>
      <c r="B15" s="10"/>
      <c r="C15" s="10"/>
      <c r="D15" s="10">
        <v>2439443266.02</v>
      </c>
      <c r="E15" s="10">
        <v>1310647282.79</v>
      </c>
      <c r="F15" s="10">
        <f>D15-E15</f>
        <v>1128795983.23</v>
      </c>
    </row>
    <row r="16" spans="1:6" ht="15.75">
      <c r="A16" s="22" t="s">
        <v>587</v>
      </c>
      <c r="B16" s="15"/>
      <c r="C16" s="15"/>
      <c r="D16" s="15"/>
      <c r="E16" s="15"/>
      <c r="F16" s="15"/>
    </row>
    <row r="17" spans="1:6" ht="20.25" customHeight="1">
      <c r="A17" s="19" t="s">
        <v>588</v>
      </c>
      <c r="B17" s="20" t="s">
        <v>589</v>
      </c>
      <c r="C17" s="21"/>
      <c r="D17" s="21">
        <v>1033251000</v>
      </c>
      <c r="E17" s="21">
        <v>525460183.54</v>
      </c>
      <c r="F17" s="21">
        <f>D17-E17</f>
        <v>507790816.46</v>
      </c>
    </row>
    <row r="18" spans="1:6" ht="15.75" customHeight="1">
      <c r="A18" s="19" t="s">
        <v>590</v>
      </c>
      <c r="B18" s="20" t="s">
        <v>591</v>
      </c>
      <c r="C18" s="21"/>
      <c r="D18" s="21">
        <v>583595000</v>
      </c>
      <c r="E18" s="21">
        <v>250675436.27</v>
      </c>
      <c r="F18" s="21">
        <f>D18-E18</f>
        <v>332919563.73</v>
      </c>
    </row>
    <row r="19" spans="1:6" ht="15.75" customHeight="1">
      <c r="A19" s="19" t="s">
        <v>592</v>
      </c>
      <c r="B19" s="20" t="s">
        <v>593</v>
      </c>
      <c r="C19" s="21"/>
      <c r="D19" s="21">
        <v>31390000</v>
      </c>
      <c r="E19" s="21">
        <v>27024050.2</v>
      </c>
      <c r="F19" s="21">
        <f aca="true" t="shared" si="0" ref="F19:F65">D19-E19</f>
        <v>4365949.800000001</v>
      </c>
    </row>
    <row r="20" spans="1:6" ht="28.5" customHeight="1">
      <c r="A20" s="19" t="s">
        <v>594</v>
      </c>
      <c r="B20" s="20" t="s">
        <v>595</v>
      </c>
      <c r="C20" s="21"/>
      <c r="D20" s="21">
        <v>31390000</v>
      </c>
      <c r="E20" s="21">
        <v>27024050.2</v>
      </c>
      <c r="F20" s="21">
        <f t="shared" si="0"/>
        <v>4365949.800000001</v>
      </c>
    </row>
    <row r="21" spans="1:6" ht="48" customHeight="1">
      <c r="A21" s="19" t="s">
        <v>583</v>
      </c>
      <c r="B21" s="20" t="s">
        <v>596</v>
      </c>
      <c r="C21" s="21"/>
      <c r="D21" s="21">
        <v>8191000</v>
      </c>
      <c r="E21" s="21">
        <v>1090395.72</v>
      </c>
      <c r="F21" s="21">
        <f t="shared" si="0"/>
        <v>7100604.28</v>
      </c>
    </row>
    <row r="22" spans="1:6" ht="29.25" customHeight="1">
      <c r="A22" s="19" t="s">
        <v>597</v>
      </c>
      <c r="B22" s="20" t="s">
        <v>598</v>
      </c>
      <c r="C22" s="21"/>
      <c r="D22" s="21">
        <v>5465000</v>
      </c>
      <c r="E22" s="21">
        <v>2336817.21</v>
      </c>
      <c r="F22" s="21">
        <f t="shared" si="0"/>
        <v>3128182.79</v>
      </c>
    </row>
    <row r="23" spans="1:6" ht="110.25">
      <c r="A23" s="19" t="s">
        <v>599</v>
      </c>
      <c r="B23" s="20" t="s">
        <v>600</v>
      </c>
      <c r="C23" s="21"/>
      <c r="D23" s="21">
        <v>4065000</v>
      </c>
      <c r="E23" s="21">
        <v>1699994.03</v>
      </c>
      <c r="F23" s="21">
        <f t="shared" si="0"/>
        <v>2365005.9699999997</v>
      </c>
    </row>
    <row r="24" spans="1:6" ht="94.5">
      <c r="A24" s="19" t="s">
        <v>601</v>
      </c>
      <c r="B24" s="20" t="s">
        <v>602</v>
      </c>
      <c r="C24" s="21"/>
      <c r="D24" s="21">
        <v>1103000</v>
      </c>
      <c r="E24" s="21">
        <v>848882.1</v>
      </c>
      <c r="F24" s="21">
        <f t="shared" si="0"/>
        <v>254117.90000000002</v>
      </c>
    </row>
    <row r="25" spans="1:6" ht="133.5" customHeight="1">
      <c r="A25" s="19" t="s">
        <v>603</v>
      </c>
      <c r="B25" s="20" t="s">
        <v>604</v>
      </c>
      <c r="C25" s="21"/>
      <c r="D25" s="21">
        <v>1103000</v>
      </c>
      <c r="E25" s="21">
        <v>848882.1</v>
      </c>
      <c r="F25" s="21">
        <f t="shared" si="0"/>
        <v>254117.90000000002</v>
      </c>
    </row>
    <row r="26" spans="1:6" ht="110.25">
      <c r="A26" s="19" t="s">
        <v>605</v>
      </c>
      <c r="B26" s="20" t="s">
        <v>606</v>
      </c>
      <c r="C26" s="21"/>
      <c r="D26" s="21">
        <v>240000</v>
      </c>
      <c r="E26" s="21">
        <v>6440.56</v>
      </c>
      <c r="F26" s="21">
        <f t="shared" si="0"/>
        <v>233559.44</v>
      </c>
    </row>
    <row r="27" spans="1:6" ht="157.5">
      <c r="A27" s="19" t="s">
        <v>607</v>
      </c>
      <c r="B27" s="20" t="s">
        <v>608</v>
      </c>
      <c r="C27" s="21"/>
      <c r="D27" s="21">
        <v>240000</v>
      </c>
      <c r="E27" s="21">
        <v>6440.56</v>
      </c>
      <c r="F27" s="21">
        <f t="shared" si="0"/>
        <v>233559.44</v>
      </c>
    </row>
    <row r="28" spans="1:6" ht="94.5">
      <c r="A28" s="19" t="s">
        <v>609</v>
      </c>
      <c r="B28" s="20" t="s">
        <v>610</v>
      </c>
      <c r="C28" s="21"/>
      <c r="D28" s="21">
        <v>1617000</v>
      </c>
      <c r="E28" s="21">
        <v>1176327.81</v>
      </c>
      <c r="F28" s="21">
        <f t="shared" si="0"/>
        <v>440672.18999999994</v>
      </c>
    </row>
    <row r="29" spans="1:6" ht="141.75">
      <c r="A29" s="19" t="s">
        <v>611</v>
      </c>
      <c r="B29" s="20" t="s">
        <v>612</v>
      </c>
      <c r="C29" s="21"/>
      <c r="D29" s="21">
        <v>1617000</v>
      </c>
      <c r="E29" s="21">
        <v>1176327.81</v>
      </c>
      <c r="F29" s="21">
        <f t="shared" si="0"/>
        <v>440672.18999999994</v>
      </c>
    </row>
    <row r="30" spans="1:6" ht="94.5">
      <c r="A30" s="19" t="s">
        <v>613</v>
      </c>
      <c r="B30" s="20" t="s">
        <v>614</v>
      </c>
      <c r="C30" s="21"/>
      <c r="D30" s="20"/>
      <c r="E30" s="21">
        <v>-161692.97</v>
      </c>
      <c r="F30" s="21">
        <f t="shared" si="0"/>
        <v>161692.97</v>
      </c>
    </row>
    <row r="31" spans="1:6" ht="141.75">
      <c r="A31" s="19" t="s">
        <v>615</v>
      </c>
      <c r="B31" s="20" t="s">
        <v>616</v>
      </c>
      <c r="C31" s="21"/>
      <c r="D31" s="20"/>
      <c r="E31" s="21">
        <v>-161692.97</v>
      </c>
      <c r="F31" s="21">
        <f t="shared" si="0"/>
        <v>161692.97</v>
      </c>
    </row>
    <row r="32" spans="1:6" ht="15.75">
      <c r="A32" s="19" t="s">
        <v>617</v>
      </c>
      <c r="B32" s="20" t="s">
        <v>618</v>
      </c>
      <c r="C32" s="21"/>
      <c r="D32" s="21">
        <v>173405000</v>
      </c>
      <c r="E32" s="21">
        <v>79138576.09</v>
      </c>
      <c r="F32" s="21">
        <f t="shared" si="0"/>
        <v>94266423.91</v>
      </c>
    </row>
    <row r="33" spans="1:6" ht="47.25">
      <c r="A33" s="19" t="s">
        <v>619</v>
      </c>
      <c r="B33" s="20" t="s">
        <v>620</v>
      </c>
      <c r="C33" s="21"/>
      <c r="D33" s="21">
        <v>18831000</v>
      </c>
      <c r="E33" s="21">
        <v>8904646.18</v>
      </c>
      <c r="F33" s="21">
        <f t="shared" si="0"/>
        <v>9926353.82</v>
      </c>
    </row>
    <row r="34" spans="1:6" ht="78.75">
      <c r="A34" s="19" t="s">
        <v>621</v>
      </c>
      <c r="B34" s="20" t="s">
        <v>622</v>
      </c>
      <c r="C34" s="21"/>
      <c r="D34" s="21">
        <v>18831000</v>
      </c>
      <c r="E34" s="21">
        <v>8904646.18</v>
      </c>
      <c r="F34" s="21">
        <f t="shared" si="0"/>
        <v>9926353.82</v>
      </c>
    </row>
    <row r="35" spans="1:6" ht="31.5">
      <c r="A35" s="19" t="s">
        <v>623</v>
      </c>
      <c r="B35" s="20" t="s">
        <v>624</v>
      </c>
      <c r="C35" s="21"/>
      <c r="D35" s="21">
        <v>83000000</v>
      </c>
      <c r="E35" s="21">
        <v>39981528.36</v>
      </c>
      <c r="F35" s="21">
        <f t="shared" si="0"/>
        <v>43018471.64</v>
      </c>
    </row>
    <row r="36" spans="1:6" ht="31.5">
      <c r="A36" s="19" t="s">
        <v>623</v>
      </c>
      <c r="B36" s="20" t="s">
        <v>625</v>
      </c>
      <c r="C36" s="21"/>
      <c r="D36" s="21">
        <v>82950000</v>
      </c>
      <c r="E36" s="21">
        <v>39969502.98</v>
      </c>
      <c r="F36" s="21">
        <f t="shared" si="0"/>
        <v>42980497.02</v>
      </c>
    </row>
    <row r="37" spans="1:6" ht="47.25">
      <c r="A37" s="19" t="s">
        <v>626</v>
      </c>
      <c r="B37" s="20" t="s">
        <v>627</v>
      </c>
      <c r="C37" s="21"/>
      <c r="D37" s="21">
        <v>50000</v>
      </c>
      <c r="E37" s="21">
        <v>12025.38</v>
      </c>
      <c r="F37" s="21">
        <f t="shared" si="0"/>
        <v>37974.62</v>
      </c>
    </row>
    <row r="38" spans="1:6" ht="15.75">
      <c r="A38" s="19" t="s">
        <v>628</v>
      </c>
      <c r="B38" s="20" t="s">
        <v>629</v>
      </c>
      <c r="C38" s="21"/>
      <c r="D38" s="21">
        <v>24825000</v>
      </c>
      <c r="E38" s="21">
        <v>7016887.97</v>
      </c>
      <c r="F38" s="21">
        <f t="shared" si="0"/>
        <v>17808112.03</v>
      </c>
    </row>
    <row r="39" spans="1:6" ht="15.75">
      <c r="A39" s="19" t="s">
        <v>628</v>
      </c>
      <c r="B39" s="20" t="s">
        <v>630</v>
      </c>
      <c r="C39" s="21"/>
      <c r="D39" s="21">
        <v>24825000</v>
      </c>
      <c r="E39" s="21">
        <v>7016855.05</v>
      </c>
      <c r="F39" s="21">
        <f t="shared" si="0"/>
        <v>17808144.95</v>
      </c>
    </row>
    <row r="40" spans="1:6" ht="48.75" customHeight="1">
      <c r="A40" s="19" t="s">
        <v>631</v>
      </c>
      <c r="B40" s="20" t="s">
        <v>632</v>
      </c>
      <c r="C40" s="21"/>
      <c r="D40" s="20"/>
      <c r="E40" s="21">
        <v>32.92</v>
      </c>
      <c r="F40" s="21">
        <f t="shared" si="0"/>
        <v>-32.92</v>
      </c>
    </row>
    <row r="41" spans="1:6" ht="47.25">
      <c r="A41" s="19" t="s">
        <v>633</v>
      </c>
      <c r="B41" s="20" t="s">
        <v>634</v>
      </c>
      <c r="C41" s="21"/>
      <c r="D41" s="21">
        <v>1900000</v>
      </c>
      <c r="E41" s="21">
        <v>696593.49</v>
      </c>
      <c r="F41" s="21">
        <f t="shared" si="0"/>
        <v>1203406.51</v>
      </c>
    </row>
    <row r="42" spans="1:6" ht="15.75">
      <c r="A42" s="19" t="s">
        <v>635</v>
      </c>
      <c r="B42" s="20" t="s">
        <v>636</v>
      </c>
      <c r="C42" s="21"/>
      <c r="D42" s="21">
        <v>15000000</v>
      </c>
      <c r="E42" s="21">
        <v>6648634.46</v>
      </c>
      <c r="F42" s="21">
        <f t="shared" si="0"/>
        <v>8351365.54</v>
      </c>
    </row>
    <row r="43" spans="1:6" ht="63">
      <c r="A43" s="19" t="s">
        <v>637</v>
      </c>
      <c r="B43" s="20" t="s">
        <v>638</v>
      </c>
      <c r="C43" s="21"/>
      <c r="D43" s="21">
        <v>14900000</v>
      </c>
      <c r="E43" s="21">
        <v>6533634.46</v>
      </c>
      <c r="F43" s="21">
        <f t="shared" si="0"/>
        <v>8366365.54</v>
      </c>
    </row>
    <row r="44" spans="1:6" ht="31.5">
      <c r="A44" s="19" t="s">
        <v>639</v>
      </c>
      <c r="B44" s="20" t="s">
        <v>640</v>
      </c>
      <c r="C44" s="21"/>
      <c r="D44" s="21">
        <v>100000</v>
      </c>
      <c r="E44" s="21">
        <v>115000</v>
      </c>
      <c r="F44" s="21">
        <f t="shared" si="0"/>
        <v>-15000</v>
      </c>
    </row>
    <row r="45" spans="1:6" ht="47.25">
      <c r="A45" s="19" t="s">
        <v>641</v>
      </c>
      <c r="B45" s="20" t="s">
        <v>642</v>
      </c>
      <c r="C45" s="21"/>
      <c r="D45" s="20"/>
      <c r="E45" s="21">
        <v>84.07</v>
      </c>
      <c r="F45" s="21">
        <f t="shared" si="0"/>
        <v>-84.07</v>
      </c>
    </row>
    <row r="46" spans="1:6" ht="47.25">
      <c r="A46" s="19" t="s">
        <v>643</v>
      </c>
      <c r="B46" s="20" t="s">
        <v>644</v>
      </c>
      <c r="C46" s="21"/>
      <c r="D46" s="21">
        <v>227541000</v>
      </c>
      <c r="E46" s="21">
        <v>158852074.74</v>
      </c>
      <c r="F46" s="21">
        <f t="shared" si="0"/>
        <v>68688925.25999999</v>
      </c>
    </row>
    <row r="47" spans="1:6" ht="74.25" customHeight="1">
      <c r="A47" s="19" t="s">
        <v>645</v>
      </c>
      <c r="B47" s="20" t="s">
        <v>646</v>
      </c>
      <c r="C47" s="21"/>
      <c r="D47" s="21">
        <v>300000</v>
      </c>
      <c r="E47" s="21">
        <v>716678.77</v>
      </c>
      <c r="F47" s="21">
        <f t="shared" si="0"/>
        <v>-416678.77</v>
      </c>
    </row>
    <row r="48" spans="1:6" ht="63">
      <c r="A48" s="19" t="s">
        <v>647</v>
      </c>
      <c r="B48" s="20" t="s">
        <v>648</v>
      </c>
      <c r="C48" s="21"/>
      <c r="D48" s="21">
        <v>300000</v>
      </c>
      <c r="E48" s="21">
        <v>716678.77</v>
      </c>
      <c r="F48" s="21">
        <f t="shared" si="0"/>
        <v>-416678.77</v>
      </c>
    </row>
    <row r="49" spans="1:6" ht="31.5">
      <c r="A49" s="19" t="s">
        <v>649</v>
      </c>
      <c r="B49" s="20" t="s">
        <v>650</v>
      </c>
      <c r="C49" s="21"/>
      <c r="D49" s="21">
        <v>5000</v>
      </c>
      <c r="E49" s="20"/>
      <c r="F49" s="21">
        <f t="shared" si="0"/>
        <v>5000</v>
      </c>
    </row>
    <row r="50" spans="1:6" ht="110.25">
      <c r="A50" s="19" t="s">
        <v>651</v>
      </c>
      <c r="B50" s="20" t="s">
        <v>652</v>
      </c>
      <c r="C50" s="21"/>
      <c r="D50" s="21">
        <v>223636000</v>
      </c>
      <c r="E50" s="21">
        <v>154388941.08</v>
      </c>
      <c r="F50" s="21">
        <f t="shared" si="0"/>
        <v>69247058.91999999</v>
      </c>
    </row>
    <row r="51" spans="1:6" ht="30" customHeight="1">
      <c r="A51" s="19" t="s">
        <v>653</v>
      </c>
      <c r="B51" s="20" t="s">
        <v>654</v>
      </c>
      <c r="C51" s="21"/>
      <c r="D51" s="21">
        <v>222586000</v>
      </c>
      <c r="E51" s="21">
        <v>153729805.55</v>
      </c>
      <c r="F51" s="21">
        <f t="shared" si="0"/>
        <v>68856194.44999999</v>
      </c>
    </row>
    <row r="52" spans="1:6" ht="110.25">
      <c r="A52" s="19" t="s">
        <v>655</v>
      </c>
      <c r="B52" s="20" t="s">
        <v>656</v>
      </c>
      <c r="C52" s="21"/>
      <c r="D52" s="21">
        <v>203086000</v>
      </c>
      <c r="E52" s="21">
        <v>144728599.11</v>
      </c>
      <c r="F52" s="21">
        <f t="shared" si="0"/>
        <v>58357400.889999986</v>
      </c>
    </row>
    <row r="53" spans="1:6" ht="94.5">
      <c r="A53" s="19" t="s">
        <v>657</v>
      </c>
      <c r="B53" s="20" t="s">
        <v>658</v>
      </c>
      <c r="C53" s="21"/>
      <c r="D53" s="21">
        <v>19500000</v>
      </c>
      <c r="E53" s="21">
        <v>9001206.44</v>
      </c>
      <c r="F53" s="21">
        <f t="shared" si="0"/>
        <v>10498793.56</v>
      </c>
    </row>
    <row r="54" spans="1:6" ht="94.5">
      <c r="A54" s="19" t="s">
        <v>659</v>
      </c>
      <c r="B54" s="20" t="s">
        <v>660</v>
      </c>
      <c r="C54" s="21"/>
      <c r="D54" s="20"/>
      <c r="E54" s="21">
        <v>106387.7</v>
      </c>
      <c r="F54" s="21">
        <f t="shared" si="0"/>
        <v>-106387.7</v>
      </c>
    </row>
    <row r="55" spans="1:6" ht="94.5">
      <c r="A55" s="19" t="s">
        <v>661</v>
      </c>
      <c r="B55" s="20" t="s">
        <v>662</v>
      </c>
      <c r="C55" s="21"/>
      <c r="D55" s="21">
        <v>1050000</v>
      </c>
      <c r="E55" s="21">
        <v>552747.83</v>
      </c>
      <c r="F55" s="21">
        <f t="shared" si="0"/>
        <v>497252.17000000004</v>
      </c>
    </row>
    <row r="56" spans="1:6" ht="47.25">
      <c r="A56" s="19" t="s">
        <v>663</v>
      </c>
      <c r="B56" s="20" t="s">
        <v>664</v>
      </c>
      <c r="C56" s="21"/>
      <c r="D56" s="20"/>
      <c r="E56" s="21">
        <v>734756.13</v>
      </c>
      <c r="F56" s="21">
        <f t="shared" si="0"/>
        <v>-734756.13</v>
      </c>
    </row>
    <row r="57" spans="1:6" ht="157.5" customHeight="1">
      <c r="A57" s="19" t="s">
        <v>665</v>
      </c>
      <c r="B57" s="20" t="s">
        <v>666</v>
      </c>
      <c r="C57" s="21"/>
      <c r="D57" s="20"/>
      <c r="E57" s="21">
        <v>144523</v>
      </c>
      <c r="F57" s="21">
        <f t="shared" si="0"/>
        <v>-144523</v>
      </c>
    </row>
    <row r="58" spans="1:6" ht="127.5" customHeight="1">
      <c r="A58" s="19" t="s">
        <v>667</v>
      </c>
      <c r="B58" s="20" t="s">
        <v>668</v>
      </c>
      <c r="C58" s="21"/>
      <c r="D58" s="20"/>
      <c r="E58" s="21">
        <v>3055.5</v>
      </c>
      <c r="F58" s="21">
        <f t="shared" si="0"/>
        <v>-3055.5</v>
      </c>
    </row>
    <row r="59" spans="1:6" ht="141.75">
      <c r="A59" s="19" t="s">
        <v>669</v>
      </c>
      <c r="B59" s="20" t="s">
        <v>670</v>
      </c>
      <c r="C59" s="21"/>
      <c r="D59" s="20"/>
      <c r="E59" s="21">
        <v>587177.63</v>
      </c>
      <c r="F59" s="21">
        <f t="shared" si="0"/>
        <v>-587177.63</v>
      </c>
    </row>
    <row r="60" spans="1:6" ht="31.5">
      <c r="A60" s="19" t="s">
        <v>671</v>
      </c>
      <c r="B60" s="20" t="s">
        <v>672</v>
      </c>
      <c r="C60" s="21"/>
      <c r="D60" s="21">
        <v>100000</v>
      </c>
      <c r="E60" s="21">
        <v>525963.64</v>
      </c>
      <c r="F60" s="21">
        <f t="shared" si="0"/>
        <v>-425963.64</v>
      </c>
    </row>
    <row r="61" spans="1:6" ht="94.5">
      <c r="A61" s="19" t="s">
        <v>673</v>
      </c>
      <c r="B61" s="20" t="s">
        <v>674</v>
      </c>
      <c r="C61" s="21"/>
      <c r="D61" s="21">
        <v>3500000</v>
      </c>
      <c r="E61" s="21">
        <v>2485735.12</v>
      </c>
      <c r="F61" s="21">
        <f t="shared" si="0"/>
        <v>1014264.8799999999</v>
      </c>
    </row>
    <row r="62" spans="1:6" ht="78.75" customHeight="1">
      <c r="A62" s="19" t="s">
        <v>675</v>
      </c>
      <c r="B62" s="20" t="s">
        <v>676</v>
      </c>
      <c r="C62" s="21"/>
      <c r="D62" s="21">
        <v>3500000</v>
      </c>
      <c r="E62" s="21">
        <v>2485735.12</v>
      </c>
      <c r="F62" s="21">
        <f t="shared" si="0"/>
        <v>1014264.8799999999</v>
      </c>
    </row>
    <row r="63" spans="1:6" ht="36.75" customHeight="1">
      <c r="A63" s="19" t="s">
        <v>677</v>
      </c>
      <c r="B63" s="20" t="s">
        <v>678</v>
      </c>
      <c r="C63" s="21"/>
      <c r="D63" s="21">
        <v>5000000</v>
      </c>
      <c r="E63" s="21">
        <v>842742.76</v>
      </c>
      <c r="F63" s="21">
        <f t="shared" si="0"/>
        <v>4157257.24</v>
      </c>
    </row>
    <row r="64" spans="1:6" ht="31.5">
      <c r="A64" s="19" t="s">
        <v>679</v>
      </c>
      <c r="B64" s="20" t="s">
        <v>680</v>
      </c>
      <c r="C64" s="21"/>
      <c r="D64" s="21">
        <v>373350</v>
      </c>
      <c r="E64" s="21">
        <v>112509.67</v>
      </c>
      <c r="F64" s="21">
        <f t="shared" si="0"/>
        <v>260840.33000000002</v>
      </c>
    </row>
    <row r="65" spans="1:6" ht="19.5" customHeight="1">
      <c r="A65" s="19" t="s">
        <v>681</v>
      </c>
      <c r="B65" s="20" t="s">
        <v>682</v>
      </c>
      <c r="C65" s="21"/>
      <c r="D65" s="21">
        <v>50000</v>
      </c>
      <c r="E65" s="21">
        <v>12172.31</v>
      </c>
      <c r="F65" s="21">
        <f t="shared" si="0"/>
        <v>37827.69</v>
      </c>
    </row>
    <row r="66" spans="1:6" ht="19.5" customHeight="1">
      <c r="A66" s="19" t="s">
        <v>683</v>
      </c>
      <c r="B66" s="20" t="s">
        <v>684</v>
      </c>
      <c r="C66" s="21"/>
      <c r="D66" s="21">
        <v>1310150</v>
      </c>
      <c r="E66" s="21">
        <v>716790.16</v>
      </c>
      <c r="F66" s="21">
        <f aca="true" t="shared" si="1" ref="F66:F119">D66-E66</f>
        <v>593359.84</v>
      </c>
    </row>
    <row r="67" spans="1:6" ht="15.75">
      <c r="A67" s="19" t="s">
        <v>685</v>
      </c>
      <c r="B67" s="20" t="s">
        <v>686</v>
      </c>
      <c r="C67" s="21"/>
      <c r="D67" s="21">
        <v>1223300</v>
      </c>
      <c r="E67" s="21">
        <v>715581.9</v>
      </c>
      <c r="F67" s="21">
        <f t="shared" si="1"/>
        <v>507718.1</v>
      </c>
    </row>
    <row r="68" spans="1:6" ht="15.75">
      <c r="A68" s="19" t="s">
        <v>687</v>
      </c>
      <c r="B68" s="20" t="s">
        <v>688</v>
      </c>
      <c r="C68" s="21"/>
      <c r="D68" s="21">
        <v>86850</v>
      </c>
      <c r="E68" s="21">
        <v>1208.26</v>
      </c>
      <c r="F68" s="21">
        <f t="shared" si="1"/>
        <v>85641.74</v>
      </c>
    </row>
    <row r="69" spans="1:6" ht="47.25">
      <c r="A69" s="19" t="s">
        <v>689</v>
      </c>
      <c r="B69" s="20" t="s">
        <v>690</v>
      </c>
      <c r="C69" s="21"/>
      <c r="D69" s="21">
        <v>3266500</v>
      </c>
      <c r="E69" s="21">
        <v>1270.62</v>
      </c>
      <c r="F69" s="21">
        <f t="shared" si="1"/>
        <v>3265229.38</v>
      </c>
    </row>
    <row r="70" spans="1:6" ht="31.5">
      <c r="A70" s="19" t="s">
        <v>691</v>
      </c>
      <c r="B70" s="20" t="s">
        <v>692</v>
      </c>
      <c r="C70" s="21"/>
      <c r="D70" s="21">
        <v>3500000</v>
      </c>
      <c r="E70" s="21">
        <v>7642106.37</v>
      </c>
      <c r="F70" s="21">
        <f t="shared" si="1"/>
        <v>-4142106.37</v>
      </c>
    </row>
    <row r="71" spans="1:6" ht="15.75">
      <c r="A71" s="19" t="s">
        <v>693</v>
      </c>
      <c r="B71" s="20" t="s">
        <v>694</v>
      </c>
      <c r="C71" s="21"/>
      <c r="D71" s="21">
        <v>100000</v>
      </c>
      <c r="E71" s="21">
        <v>37440</v>
      </c>
      <c r="F71" s="21">
        <f t="shared" si="1"/>
        <v>62560</v>
      </c>
    </row>
    <row r="72" spans="1:6" ht="34.5" customHeight="1">
      <c r="A72" s="19" t="s">
        <v>695</v>
      </c>
      <c r="B72" s="20" t="s">
        <v>696</v>
      </c>
      <c r="C72" s="21"/>
      <c r="D72" s="21">
        <v>100000</v>
      </c>
      <c r="E72" s="21">
        <v>37440</v>
      </c>
      <c r="F72" s="21">
        <f t="shared" si="1"/>
        <v>62560</v>
      </c>
    </row>
    <row r="73" spans="1:6" ht="21" customHeight="1">
      <c r="A73" s="19" t="s">
        <v>697</v>
      </c>
      <c r="B73" s="20" t="s">
        <v>698</v>
      </c>
      <c r="C73" s="21"/>
      <c r="D73" s="21">
        <v>3400000</v>
      </c>
      <c r="E73" s="21">
        <v>7604666.37</v>
      </c>
      <c r="F73" s="21">
        <f t="shared" si="1"/>
        <v>-4204666.37</v>
      </c>
    </row>
    <row r="74" spans="1:6" ht="23.25" customHeight="1">
      <c r="A74" s="19" t="s">
        <v>699</v>
      </c>
      <c r="B74" s="20" t="s">
        <v>700</v>
      </c>
      <c r="C74" s="21"/>
      <c r="D74" s="21">
        <v>3400000</v>
      </c>
      <c r="E74" s="21">
        <v>7604666.37</v>
      </c>
      <c r="F74" s="21">
        <f t="shared" si="1"/>
        <v>-4204666.37</v>
      </c>
    </row>
    <row r="75" spans="1:6" ht="46.5" customHeight="1">
      <c r="A75" s="19" t="s">
        <v>701</v>
      </c>
      <c r="B75" s="20" t="s">
        <v>702</v>
      </c>
      <c r="C75" s="21"/>
      <c r="D75" s="21">
        <v>3400000</v>
      </c>
      <c r="E75" s="21">
        <v>7604666.37</v>
      </c>
      <c r="F75" s="21">
        <f t="shared" si="1"/>
        <v>-4204666.37</v>
      </c>
    </row>
    <row r="76" spans="1:6" ht="31.5">
      <c r="A76" s="19" t="s">
        <v>703</v>
      </c>
      <c r="B76" s="20" t="s">
        <v>704</v>
      </c>
      <c r="C76" s="21"/>
      <c r="D76" s="21">
        <v>10250000</v>
      </c>
      <c r="E76" s="21">
        <v>7066619.04</v>
      </c>
      <c r="F76" s="21">
        <f t="shared" si="1"/>
        <v>3183380.96</v>
      </c>
    </row>
    <row r="77" spans="1:6" ht="94.5">
      <c r="A77" s="19" t="s">
        <v>705</v>
      </c>
      <c r="B77" s="20" t="s">
        <v>706</v>
      </c>
      <c r="C77" s="21"/>
      <c r="D77" s="21">
        <v>250000</v>
      </c>
      <c r="E77" s="21">
        <v>1001000</v>
      </c>
      <c r="F77" s="21">
        <f t="shared" si="1"/>
        <v>-751000</v>
      </c>
    </row>
    <row r="78" spans="1:6" ht="31.5">
      <c r="A78" s="19" t="s">
        <v>707</v>
      </c>
      <c r="B78" s="20" t="s">
        <v>708</v>
      </c>
      <c r="C78" s="21"/>
      <c r="D78" s="21">
        <v>10000000</v>
      </c>
      <c r="E78" s="21">
        <v>5345995.8</v>
      </c>
      <c r="F78" s="21">
        <f t="shared" si="1"/>
        <v>4654004.2</v>
      </c>
    </row>
    <row r="79" spans="1:6" ht="78.75">
      <c r="A79" s="19" t="s">
        <v>709</v>
      </c>
      <c r="B79" s="20" t="s">
        <v>710</v>
      </c>
      <c r="C79" s="21"/>
      <c r="D79" s="21">
        <v>8000000</v>
      </c>
      <c r="E79" s="21">
        <v>3777728.42</v>
      </c>
      <c r="F79" s="21">
        <f t="shared" si="1"/>
        <v>4222271.58</v>
      </c>
    </row>
    <row r="80" spans="1:6" ht="63">
      <c r="A80" s="19" t="s">
        <v>711</v>
      </c>
      <c r="B80" s="20" t="s">
        <v>712</v>
      </c>
      <c r="C80" s="21"/>
      <c r="D80" s="21">
        <v>2000000</v>
      </c>
      <c r="E80" s="21">
        <v>1568267.38</v>
      </c>
      <c r="F80" s="21">
        <f t="shared" si="1"/>
        <v>431732.6200000001</v>
      </c>
    </row>
    <row r="81" spans="1:6" ht="80.25" customHeight="1">
      <c r="A81" s="19" t="s">
        <v>713</v>
      </c>
      <c r="B81" s="20" t="s">
        <v>714</v>
      </c>
      <c r="C81" s="21"/>
      <c r="D81" s="20"/>
      <c r="E81" s="21">
        <v>719623.24</v>
      </c>
      <c r="F81" s="21">
        <f t="shared" si="1"/>
        <v>-719623.24</v>
      </c>
    </row>
    <row r="82" spans="1:6" ht="15.75">
      <c r="A82" s="19" t="s">
        <v>715</v>
      </c>
      <c r="B82" s="20" t="s">
        <v>716</v>
      </c>
      <c r="C82" s="21"/>
      <c r="D82" s="21">
        <v>9000000</v>
      </c>
      <c r="E82" s="21">
        <v>11275588.55</v>
      </c>
      <c r="F82" s="21">
        <f t="shared" si="1"/>
        <v>-2275588.5500000007</v>
      </c>
    </row>
    <row r="83" spans="1:6" ht="31.5">
      <c r="A83" s="19" t="s">
        <v>717</v>
      </c>
      <c r="B83" s="20" t="s">
        <v>718</v>
      </c>
      <c r="C83" s="21"/>
      <c r="D83" s="21">
        <v>335000</v>
      </c>
      <c r="E83" s="21">
        <v>80805.27</v>
      </c>
      <c r="F83" s="21">
        <f t="shared" si="1"/>
        <v>254194.72999999998</v>
      </c>
    </row>
    <row r="84" spans="1:6" ht="94.5">
      <c r="A84" s="19" t="s">
        <v>719</v>
      </c>
      <c r="B84" s="20" t="s">
        <v>720</v>
      </c>
      <c r="C84" s="21"/>
      <c r="D84" s="21">
        <v>300000</v>
      </c>
      <c r="E84" s="21">
        <v>63254.77</v>
      </c>
      <c r="F84" s="21">
        <f t="shared" si="1"/>
        <v>236745.23</v>
      </c>
    </row>
    <row r="85" spans="1:6" ht="80.25" customHeight="1">
      <c r="A85" s="19" t="s">
        <v>721</v>
      </c>
      <c r="B85" s="20" t="s">
        <v>722</v>
      </c>
      <c r="C85" s="21"/>
      <c r="D85" s="21">
        <v>35000</v>
      </c>
      <c r="E85" s="21">
        <v>17550.5</v>
      </c>
      <c r="F85" s="21">
        <f t="shared" si="1"/>
        <v>17449.5</v>
      </c>
    </row>
    <row r="86" spans="1:6" ht="78.75">
      <c r="A86" s="19" t="s">
        <v>723</v>
      </c>
      <c r="B86" s="20" t="s">
        <v>724</v>
      </c>
      <c r="C86" s="21"/>
      <c r="D86" s="20"/>
      <c r="E86" s="21">
        <v>3500</v>
      </c>
      <c r="F86" s="21">
        <f t="shared" si="1"/>
        <v>-3500</v>
      </c>
    </row>
    <row r="87" spans="1:6" ht="78.75">
      <c r="A87" s="19" t="s">
        <v>725</v>
      </c>
      <c r="B87" s="20" t="s">
        <v>726</v>
      </c>
      <c r="C87" s="21"/>
      <c r="D87" s="21">
        <v>216000</v>
      </c>
      <c r="E87" s="21">
        <v>39405</v>
      </c>
      <c r="F87" s="21">
        <f t="shared" si="1"/>
        <v>176595</v>
      </c>
    </row>
    <row r="88" spans="1:6" ht="63">
      <c r="A88" s="19" t="s">
        <v>727</v>
      </c>
      <c r="B88" s="20" t="s">
        <v>728</v>
      </c>
      <c r="C88" s="21"/>
      <c r="D88" s="21">
        <v>159000</v>
      </c>
      <c r="E88" s="21">
        <v>35365</v>
      </c>
      <c r="F88" s="21">
        <f t="shared" si="1"/>
        <v>123635</v>
      </c>
    </row>
    <row r="89" spans="1:6" ht="63">
      <c r="A89" s="19" t="s">
        <v>729</v>
      </c>
      <c r="B89" s="20" t="s">
        <v>730</v>
      </c>
      <c r="C89" s="21"/>
      <c r="D89" s="21">
        <v>57000</v>
      </c>
      <c r="E89" s="21">
        <v>4040</v>
      </c>
      <c r="F89" s="21">
        <f t="shared" si="1"/>
        <v>52960</v>
      </c>
    </row>
    <row r="90" spans="1:6" ht="47.25">
      <c r="A90" s="19" t="s">
        <v>731</v>
      </c>
      <c r="B90" s="20" t="s">
        <v>732</v>
      </c>
      <c r="C90" s="21"/>
      <c r="D90" s="21">
        <v>1480000</v>
      </c>
      <c r="E90" s="21">
        <v>1020775.82</v>
      </c>
      <c r="F90" s="21">
        <f t="shared" si="1"/>
        <v>459224.18000000005</v>
      </c>
    </row>
    <row r="91" spans="1:6" ht="63">
      <c r="A91" s="19" t="s">
        <v>733</v>
      </c>
      <c r="B91" s="20" t="s">
        <v>734</v>
      </c>
      <c r="C91" s="21"/>
      <c r="D91" s="21">
        <v>1480000</v>
      </c>
      <c r="E91" s="21">
        <v>1020775.82</v>
      </c>
      <c r="F91" s="21">
        <f t="shared" si="1"/>
        <v>459224.18000000005</v>
      </c>
    </row>
    <row r="92" spans="1:6" ht="57" customHeight="1">
      <c r="A92" s="19" t="s">
        <v>735</v>
      </c>
      <c r="B92" s="20" t="s">
        <v>736</v>
      </c>
      <c r="C92" s="21"/>
      <c r="D92" s="21">
        <v>176000</v>
      </c>
      <c r="E92" s="21">
        <v>106900</v>
      </c>
      <c r="F92" s="21">
        <f t="shared" si="1"/>
        <v>69100</v>
      </c>
    </row>
    <row r="93" spans="1:6" ht="63">
      <c r="A93" s="19" t="s">
        <v>737</v>
      </c>
      <c r="B93" s="20" t="s">
        <v>738</v>
      </c>
      <c r="C93" s="21"/>
      <c r="D93" s="21">
        <v>176000</v>
      </c>
      <c r="E93" s="21">
        <v>106900</v>
      </c>
      <c r="F93" s="21">
        <f t="shared" si="1"/>
        <v>69100</v>
      </c>
    </row>
    <row r="94" spans="1:6" ht="78.75">
      <c r="A94" s="19" t="s">
        <v>739</v>
      </c>
      <c r="B94" s="20" t="s">
        <v>740</v>
      </c>
      <c r="C94" s="21"/>
      <c r="D94" s="21">
        <v>116000</v>
      </c>
      <c r="E94" s="21">
        <v>37000</v>
      </c>
      <c r="F94" s="21">
        <f t="shared" si="1"/>
        <v>79000</v>
      </c>
    </row>
    <row r="95" spans="1:6" ht="63">
      <c r="A95" s="19" t="s">
        <v>741</v>
      </c>
      <c r="B95" s="20" t="s">
        <v>742</v>
      </c>
      <c r="C95" s="21"/>
      <c r="D95" s="21">
        <v>60000</v>
      </c>
      <c r="E95" s="21">
        <v>69900</v>
      </c>
      <c r="F95" s="21">
        <f t="shared" si="1"/>
        <v>-9900</v>
      </c>
    </row>
    <row r="96" spans="1:6" ht="130.5" customHeight="1">
      <c r="A96" s="19" t="s">
        <v>743</v>
      </c>
      <c r="B96" s="20" t="s">
        <v>744</v>
      </c>
      <c r="C96" s="21"/>
      <c r="D96" s="21">
        <v>2041000</v>
      </c>
      <c r="E96" s="21">
        <v>327253.18</v>
      </c>
      <c r="F96" s="21">
        <f t="shared" si="1"/>
        <v>1713746.82</v>
      </c>
    </row>
    <row r="97" spans="1:6" ht="47.25">
      <c r="A97" s="19" t="s">
        <v>745</v>
      </c>
      <c r="B97" s="20" t="s">
        <v>746</v>
      </c>
      <c r="C97" s="21"/>
      <c r="D97" s="20"/>
      <c r="E97" s="21">
        <v>3000</v>
      </c>
      <c r="F97" s="21">
        <f t="shared" si="1"/>
        <v>-3000</v>
      </c>
    </row>
    <row r="98" spans="1:6" ht="47.25">
      <c r="A98" s="19" t="s">
        <v>747</v>
      </c>
      <c r="B98" s="20" t="s">
        <v>748</v>
      </c>
      <c r="C98" s="21"/>
      <c r="D98" s="21">
        <v>512000</v>
      </c>
      <c r="E98" s="21">
        <v>23500</v>
      </c>
      <c r="F98" s="21">
        <f t="shared" si="1"/>
        <v>488500</v>
      </c>
    </row>
    <row r="99" spans="1:6" ht="52.5" customHeight="1">
      <c r="A99" s="19" t="s">
        <v>749</v>
      </c>
      <c r="B99" s="20" t="s">
        <v>750</v>
      </c>
      <c r="C99" s="21"/>
      <c r="D99" s="21">
        <v>698000</v>
      </c>
      <c r="E99" s="21">
        <v>104960</v>
      </c>
      <c r="F99" s="21">
        <f t="shared" si="1"/>
        <v>593040</v>
      </c>
    </row>
    <row r="100" spans="1:6" ht="31.5">
      <c r="A100" s="19" t="s">
        <v>751</v>
      </c>
      <c r="B100" s="20" t="s">
        <v>752</v>
      </c>
      <c r="C100" s="21"/>
      <c r="D100" s="21">
        <v>831000</v>
      </c>
      <c r="E100" s="21">
        <v>195793.18</v>
      </c>
      <c r="F100" s="21">
        <f t="shared" si="1"/>
        <v>635206.8200000001</v>
      </c>
    </row>
    <row r="101" spans="1:6" ht="63">
      <c r="A101" s="19" t="s">
        <v>753</v>
      </c>
      <c r="B101" s="20" t="s">
        <v>754</v>
      </c>
      <c r="C101" s="21"/>
      <c r="D101" s="21">
        <v>1502000</v>
      </c>
      <c r="E101" s="21">
        <v>976916.01</v>
      </c>
      <c r="F101" s="21">
        <f t="shared" si="1"/>
        <v>525083.99</v>
      </c>
    </row>
    <row r="102" spans="1:6" ht="14.25" customHeight="1">
      <c r="A102" s="19" t="s">
        <v>755</v>
      </c>
      <c r="B102" s="20" t="s">
        <v>756</v>
      </c>
      <c r="C102" s="21"/>
      <c r="D102" s="21">
        <v>714000</v>
      </c>
      <c r="E102" s="21">
        <v>141251.42</v>
      </c>
      <c r="F102" s="21">
        <f t="shared" si="1"/>
        <v>572748.58</v>
      </c>
    </row>
    <row r="103" spans="1:6" ht="31.5">
      <c r="A103" s="19" t="s">
        <v>757</v>
      </c>
      <c r="B103" s="20" t="s">
        <v>758</v>
      </c>
      <c r="C103" s="21"/>
      <c r="D103" s="21">
        <v>714000</v>
      </c>
      <c r="E103" s="21">
        <v>141251.42</v>
      </c>
      <c r="F103" s="21">
        <f t="shared" si="1"/>
        <v>572748.58</v>
      </c>
    </row>
    <row r="104" spans="1:6" ht="66.75" customHeight="1">
      <c r="A104" s="19" t="s">
        <v>759</v>
      </c>
      <c r="B104" s="20" t="s">
        <v>760</v>
      </c>
      <c r="C104" s="21"/>
      <c r="D104" s="21">
        <v>314000</v>
      </c>
      <c r="E104" s="21">
        <v>23000</v>
      </c>
      <c r="F104" s="21">
        <f t="shared" si="1"/>
        <v>291000</v>
      </c>
    </row>
    <row r="105" spans="1:6" ht="31.5">
      <c r="A105" s="19" t="s">
        <v>761</v>
      </c>
      <c r="B105" s="20" t="s">
        <v>762</v>
      </c>
      <c r="C105" s="21"/>
      <c r="D105" s="20"/>
      <c r="E105" s="21">
        <v>6610</v>
      </c>
      <c r="F105" s="21">
        <f t="shared" si="1"/>
        <v>-6610</v>
      </c>
    </row>
    <row r="106" spans="1:6" ht="47.25">
      <c r="A106" s="19" t="s">
        <v>763</v>
      </c>
      <c r="B106" s="20" t="s">
        <v>764</v>
      </c>
      <c r="C106" s="21"/>
      <c r="D106" s="20"/>
      <c r="E106" s="21">
        <v>6610</v>
      </c>
      <c r="F106" s="21">
        <f t="shared" si="1"/>
        <v>-6610</v>
      </c>
    </row>
    <row r="107" spans="1:6" ht="78.75">
      <c r="A107" s="19" t="s">
        <v>765</v>
      </c>
      <c r="B107" s="20" t="s">
        <v>766</v>
      </c>
      <c r="C107" s="21"/>
      <c r="D107" s="21">
        <v>184000</v>
      </c>
      <c r="E107" s="21">
        <v>230500</v>
      </c>
      <c r="F107" s="21">
        <f t="shared" si="1"/>
        <v>-46500</v>
      </c>
    </row>
    <row r="108" spans="1:6" ht="54.75" customHeight="1">
      <c r="A108" s="19" t="s">
        <v>767</v>
      </c>
      <c r="B108" s="20" t="s">
        <v>768</v>
      </c>
      <c r="C108" s="21"/>
      <c r="D108" s="21">
        <v>2038000</v>
      </c>
      <c r="E108" s="21">
        <v>8318671.85</v>
      </c>
      <c r="F108" s="21">
        <f t="shared" si="1"/>
        <v>-6280671.85</v>
      </c>
    </row>
    <row r="109" spans="1:6" ht="47.25">
      <c r="A109" s="19" t="s">
        <v>769</v>
      </c>
      <c r="B109" s="20" t="s">
        <v>770</v>
      </c>
      <c r="C109" s="21"/>
      <c r="D109" s="21">
        <v>2038000</v>
      </c>
      <c r="E109" s="21">
        <v>8318671.85</v>
      </c>
      <c r="F109" s="21">
        <f t="shared" si="1"/>
        <v>-6280671.85</v>
      </c>
    </row>
    <row r="110" spans="1:6" ht="39" customHeight="1">
      <c r="A110" s="19" t="s">
        <v>771</v>
      </c>
      <c r="B110" s="20" t="s">
        <v>772</v>
      </c>
      <c r="C110" s="21"/>
      <c r="D110" s="21">
        <v>3000000</v>
      </c>
      <c r="E110" s="21">
        <v>1448363.69</v>
      </c>
      <c r="F110" s="21">
        <f t="shared" si="1"/>
        <v>1551636.31</v>
      </c>
    </row>
    <row r="111" spans="1:6" ht="15.75">
      <c r="A111" s="19" t="s">
        <v>773</v>
      </c>
      <c r="B111" s="20" t="s">
        <v>774</v>
      </c>
      <c r="C111" s="21"/>
      <c r="D111" s="21">
        <v>3000000</v>
      </c>
      <c r="E111" s="21">
        <v>1448363.69</v>
      </c>
      <c r="F111" s="21">
        <f t="shared" si="1"/>
        <v>1551636.31</v>
      </c>
    </row>
    <row r="112" spans="1:6" ht="15.75">
      <c r="A112" s="19" t="s">
        <v>775</v>
      </c>
      <c r="B112" s="20" t="s">
        <v>776</v>
      </c>
      <c r="C112" s="21"/>
      <c r="D112" s="21">
        <v>1406192266.02</v>
      </c>
      <c r="E112" s="21">
        <v>785187099.25</v>
      </c>
      <c r="F112" s="21">
        <f t="shared" si="1"/>
        <v>621005166.77</v>
      </c>
    </row>
    <row r="113" spans="1:6" ht="47.25">
      <c r="A113" s="19" t="s">
        <v>777</v>
      </c>
      <c r="B113" s="20" t="s">
        <v>778</v>
      </c>
      <c r="C113" s="21"/>
      <c r="D113" s="21">
        <v>1407018700</v>
      </c>
      <c r="E113" s="21">
        <v>787028001.62</v>
      </c>
      <c r="F113" s="21">
        <f t="shared" si="1"/>
        <v>619990698.38</v>
      </c>
    </row>
    <row r="114" spans="1:6" ht="31.5">
      <c r="A114" s="19" t="s">
        <v>779</v>
      </c>
      <c r="B114" s="20" t="s">
        <v>780</v>
      </c>
      <c r="C114" s="21"/>
      <c r="D114" s="21">
        <v>254238200</v>
      </c>
      <c r="E114" s="21">
        <v>183285000</v>
      </c>
      <c r="F114" s="21">
        <f t="shared" si="1"/>
        <v>70953200</v>
      </c>
    </row>
    <row r="115" spans="1:6" ht="15.75">
      <c r="A115" s="19" t="s">
        <v>781</v>
      </c>
      <c r="B115" s="20" t="s">
        <v>782</v>
      </c>
      <c r="C115" s="21"/>
      <c r="D115" s="21">
        <v>141907500</v>
      </c>
      <c r="E115" s="21">
        <v>94605300</v>
      </c>
      <c r="F115" s="21">
        <f t="shared" si="1"/>
        <v>47302200</v>
      </c>
    </row>
    <row r="116" spans="1:6" ht="31.5">
      <c r="A116" s="19" t="s">
        <v>783</v>
      </c>
      <c r="B116" s="20" t="s">
        <v>784</v>
      </c>
      <c r="C116" s="21"/>
      <c r="D116" s="21">
        <v>112330700</v>
      </c>
      <c r="E116" s="21">
        <v>88679700</v>
      </c>
      <c r="F116" s="21">
        <f t="shared" si="1"/>
        <v>23651000</v>
      </c>
    </row>
    <row r="117" spans="1:6" ht="61.5" customHeight="1">
      <c r="A117" s="19" t="s">
        <v>785</v>
      </c>
      <c r="B117" s="20" t="s">
        <v>786</v>
      </c>
      <c r="C117" s="21"/>
      <c r="D117" s="21">
        <v>118201900</v>
      </c>
      <c r="E117" s="21">
        <v>54499734.5</v>
      </c>
      <c r="F117" s="21">
        <f t="shared" si="1"/>
        <v>63702165.5</v>
      </c>
    </row>
    <row r="118" spans="1:6" ht="51" customHeight="1">
      <c r="A118" s="19" t="s">
        <v>787</v>
      </c>
      <c r="B118" s="20" t="s">
        <v>788</v>
      </c>
      <c r="C118" s="21"/>
      <c r="D118" s="21">
        <v>49367400</v>
      </c>
      <c r="E118" s="21">
        <v>49170866.45</v>
      </c>
      <c r="F118" s="21">
        <f t="shared" si="1"/>
        <v>196533.54999999702</v>
      </c>
    </row>
    <row r="119" spans="1:6" ht="47.25">
      <c r="A119" s="19" t="s">
        <v>789</v>
      </c>
      <c r="B119" s="20" t="s">
        <v>790</v>
      </c>
      <c r="C119" s="21"/>
      <c r="D119" s="21">
        <v>49367400</v>
      </c>
      <c r="E119" s="21">
        <v>49170866.45</v>
      </c>
      <c r="F119" s="21">
        <f t="shared" si="1"/>
        <v>196533.54999999702</v>
      </c>
    </row>
    <row r="120" spans="1:6" ht="63">
      <c r="A120" s="19" t="s">
        <v>0</v>
      </c>
      <c r="B120" s="20" t="s">
        <v>1</v>
      </c>
      <c r="C120" s="21"/>
      <c r="D120" s="21">
        <v>1974000</v>
      </c>
      <c r="E120" s="20"/>
      <c r="F120" s="21">
        <f aca="true" t="shared" si="2" ref="F120:F144">D120-E120</f>
        <v>1974000</v>
      </c>
    </row>
    <row r="121" spans="1:6" ht="63">
      <c r="A121" s="19" t="s">
        <v>2</v>
      </c>
      <c r="B121" s="20" t="s">
        <v>3</v>
      </c>
      <c r="C121" s="21"/>
      <c r="D121" s="21">
        <v>1974000</v>
      </c>
      <c r="E121" s="20"/>
      <c r="F121" s="21">
        <f t="shared" si="2"/>
        <v>1974000</v>
      </c>
    </row>
    <row r="122" spans="1:6" ht="48.75" customHeight="1">
      <c r="A122" s="19" t="s">
        <v>4</v>
      </c>
      <c r="B122" s="20" t="s">
        <v>5</v>
      </c>
      <c r="C122" s="21"/>
      <c r="D122" s="21">
        <v>4803600</v>
      </c>
      <c r="E122" s="20"/>
      <c r="F122" s="21">
        <f t="shared" si="2"/>
        <v>4803600</v>
      </c>
    </row>
    <row r="123" spans="1:6" ht="59.25" customHeight="1">
      <c r="A123" s="19" t="s">
        <v>6</v>
      </c>
      <c r="B123" s="20" t="s">
        <v>7</v>
      </c>
      <c r="C123" s="21"/>
      <c r="D123" s="21">
        <v>4803600</v>
      </c>
      <c r="E123" s="20"/>
      <c r="F123" s="21">
        <f t="shared" si="2"/>
        <v>4803600</v>
      </c>
    </row>
    <row r="124" spans="1:6" ht="48" customHeight="1">
      <c r="A124" s="19" t="s">
        <v>8</v>
      </c>
      <c r="B124" s="20" t="s">
        <v>9</v>
      </c>
      <c r="C124" s="21"/>
      <c r="D124" s="21">
        <v>4784600</v>
      </c>
      <c r="E124" s="21">
        <v>3354059.32</v>
      </c>
      <c r="F124" s="21">
        <f t="shared" si="2"/>
        <v>1430540.6800000002</v>
      </c>
    </row>
    <row r="125" spans="1:6" ht="47.25">
      <c r="A125" s="19" t="s">
        <v>10</v>
      </c>
      <c r="B125" s="20" t="s">
        <v>11</v>
      </c>
      <c r="C125" s="21"/>
      <c r="D125" s="21">
        <v>4784600</v>
      </c>
      <c r="E125" s="21">
        <v>3354059.32</v>
      </c>
      <c r="F125" s="21">
        <f t="shared" si="2"/>
        <v>1430540.6800000002</v>
      </c>
    </row>
    <row r="126" spans="1:6" ht="15.75">
      <c r="A126" s="19" t="s">
        <v>12</v>
      </c>
      <c r="B126" s="20" t="s">
        <v>13</v>
      </c>
      <c r="C126" s="21"/>
      <c r="D126" s="21">
        <v>52400</v>
      </c>
      <c r="E126" s="20"/>
      <c r="F126" s="21">
        <f t="shared" si="2"/>
        <v>52400</v>
      </c>
    </row>
    <row r="127" spans="1:6" ht="31.5">
      <c r="A127" s="19" t="s">
        <v>14</v>
      </c>
      <c r="B127" s="20" t="s">
        <v>15</v>
      </c>
      <c r="C127" s="21"/>
      <c r="D127" s="21">
        <v>52400</v>
      </c>
      <c r="E127" s="20"/>
      <c r="F127" s="21">
        <f t="shared" si="2"/>
        <v>52400</v>
      </c>
    </row>
    <row r="128" spans="1:6" ht="15.75">
      <c r="A128" s="19" t="s">
        <v>16</v>
      </c>
      <c r="B128" s="20" t="s">
        <v>17</v>
      </c>
      <c r="C128" s="21"/>
      <c r="D128" s="21">
        <v>57219900</v>
      </c>
      <c r="E128" s="21">
        <v>1974808.73</v>
      </c>
      <c r="F128" s="21">
        <f t="shared" si="2"/>
        <v>55245091.27</v>
      </c>
    </row>
    <row r="129" spans="1:6" ht="15.75">
      <c r="A129" s="19" t="s">
        <v>18</v>
      </c>
      <c r="B129" s="20" t="s">
        <v>19</v>
      </c>
      <c r="C129" s="21"/>
      <c r="D129" s="21">
        <v>57219900</v>
      </c>
      <c r="E129" s="21">
        <v>1974808.73</v>
      </c>
      <c r="F129" s="21">
        <f t="shared" si="2"/>
        <v>55245091.27</v>
      </c>
    </row>
    <row r="130" spans="1:6" ht="31.5">
      <c r="A130" s="19" t="s">
        <v>20</v>
      </c>
      <c r="B130" s="20" t="s">
        <v>21</v>
      </c>
      <c r="C130" s="21"/>
      <c r="D130" s="21">
        <v>1029406900</v>
      </c>
      <c r="E130" s="21">
        <v>547543442.12</v>
      </c>
      <c r="F130" s="21">
        <f t="shared" si="2"/>
        <v>481863457.88</v>
      </c>
    </row>
    <row r="131" spans="1:6" ht="47.25">
      <c r="A131" s="19" t="s">
        <v>22</v>
      </c>
      <c r="B131" s="20" t="s">
        <v>23</v>
      </c>
      <c r="C131" s="21"/>
      <c r="D131" s="21">
        <v>966641400</v>
      </c>
      <c r="E131" s="21">
        <v>518837046.48</v>
      </c>
      <c r="F131" s="21">
        <f t="shared" si="2"/>
        <v>447804353.52</v>
      </c>
    </row>
    <row r="132" spans="1:6" ht="57.75" customHeight="1">
      <c r="A132" s="19" t="s">
        <v>24</v>
      </c>
      <c r="B132" s="20" t="s">
        <v>25</v>
      </c>
      <c r="C132" s="21"/>
      <c r="D132" s="21">
        <v>966641400</v>
      </c>
      <c r="E132" s="21">
        <v>518837046.48</v>
      </c>
      <c r="F132" s="21">
        <f t="shared" si="2"/>
        <v>447804353.52</v>
      </c>
    </row>
    <row r="133" spans="1:6" ht="47.25">
      <c r="A133" s="19" t="s">
        <v>26</v>
      </c>
      <c r="B133" s="20" t="s">
        <v>27</v>
      </c>
      <c r="C133" s="21"/>
      <c r="D133" s="21">
        <v>42422700</v>
      </c>
      <c r="E133" s="21">
        <v>22340581.22</v>
      </c>
      <c r="F133" s="21">
        <f t="shared" si="2"/>
        <v>20082118.78</v>
      </c>
    </row>
    <row r="134" spans="1:6" ht="78.75">
      <c r="A134" s="19" t="s">
        <v>28</v>
      </c>
      <c r="B134" s="20" t="s">
        <v>29</v>
      </c>
      <c r="C134" s="21"/>
      <c r="D134" s="21">
        <v>13495400</v>
      </c>
      <c r="E134" s="21">
        <v>3615168.42</v>
      </c>
      <c r="F134" s="21">
        <f t="shared" si="2"/>
        <v>9880231.58</v>
      </c>
    </row>
    <row r="135" spans="1:6" ht="94.5">
      <c r="A135" s="19" t="s">
        <v>30</v>
      </c>
      <c r="B135" s="20" t="s">
        <v>31</v>
      </c>
      <c r="C135" s="21"/>
      <c r="D135" s="21">
        <v>13495400</v>
      </c>
      <c r="E135" s="21">
        <v>3615168.42</v>
      </c>
      <c r="F135" s="21">
        <f t="shared" si="2"/>
        <v>9880231.58</v>
      </c>
    </row>
    <row r="136" spans="1:6" ht="78.75">
      <c r="A136" s="19" t="s">
        <v>32</v>
      </c>
      <c r="B136" s="20" t="s">
        <v>33</v>
      </c>
      <c r="C136" s="21"/>
      <c r="D136" s="21">
        <v>6827900</v>
      </c>
      <c r="E136" s="21">
        <v>2731146</v>
      </c>
      <c r="F136" s="21">
        <f t="shared" si="2"/>
        <v>4096754</v>
      </c>
    </row>
    <row r="137" spans="1:6" ht="63">
      <c r="A137" s="19" t="s">
        <v>34</v>
      </c>
      <c r="B137" s="20" t="s">
        <v>35</v>
      </c>
      <c r="C137" s="21"/>
      <c r="D137" s="21">
        <v>19500</v>
      </c>
      <c r="E137" s="21">
        <v>19500</v>
      </c>
      <c r="F137" s="21">
        <f t="shared" si="2"/>
        <v>0</v>
      </c>
    </row>
    <row r="138" spans="1:6" ht="78.75">
      <c r="A138" s="19" t="s">
        <v>36</v>
      </c>
      <c r="B138" s="20" t="s">
        <v>37</v>
      </c>
      <c r="C138" s="21"/>
      <c r="D138" s="21">
        <v>19500</v>
      </c>
      <c r="E138" s="21">
        <v>19500</v>
      </c>
      <c r="F138" s="21">
        <f t="shared" si="2"/>
        <v>0</v>
      </c>
    </row>
    <row r="139" spans="1:6" ht="43.5" customHeight="1">
      <c r="A139" s="19" t="s">
        <v>38</v>
      </c>
      <c r="B139" s="20" t="s">
        <v>39</v>
      </c>
      <c r="C139" s="21"/>
      <c r="D139" s="21">
        <v>5171700</v>
      </c>
      <c r="E139" s="21">
        <v>1699825</v>
      </c>
      <c r="F139" s="21">
        <f t="shared" si="2"/>
        <v>3471875</v>
      </c>
    </row>
    <row r="140" spans="1:6" ht="78.75">
      <c r="A140" s="19" t="s">
        <v>40</v>
      </c>
      <c r="B140" s="20" t="s">
        <v>41</v>
      </c>
      <c r="C140" s="21"/>
      <c r="D140" s="21">
        <v>5171700</v>
      </c>
      <c r="E140" s="21">
        <v>1699825</v>
      </c>
      <c r="F140" s="21">
        <f t="shared" si="2"/>
        <v>3471875</v>
      </c>
    </row>
    <row r="141" spans="1:6" ht="15.75">
      <c r="A141" s="19" t="s">
        <v>42</v>
      </c>
      <c r="B141" s="20" t="s">
        <v>43</v>
      </c>
      <c r="C141" s="21"/>
      <c r="D141" s="21">
        <v>1400000</v>
      </c>
      <c r="E141" s="20"/>
      <c r="F141" s="21">
        <f t="shared" si="2"/>
        <v>1400000</v>
      </c>
    </row>
    <row r="142" spans="1:6" ht="78.75">
      <c r="A142" s="19" t="s">
        <v>44</v>
      </c>
      <c r="B142" s="20" t="s">
        <v>45</v>
      </c>
      <c r="C142" s="21"/>
      <c r="D142" s="20"/>
      <c r="E142" s="21">
        <v>385491.61</v>
      </c>
      <c r="F142" s="21">
        <f t="shared" si="2"/>
        <v>-385491.61</v>
      </c>
    </row>
    <row r="143" spans="1:6" ht="94.5">
      <c r="A143" s="19" t="s">
        <v>46</v>
      </c>
      <c r="B143" s="20" t="s">
        <v>47</v>
      </c>
      <c r="C143" s="21"/>
      <c r="D143" s="20"/>
      <c r="E143" s="21">
        <v>385491.61</v>
      </c>
      <c r="F143" s="21">
        <f t="shared" si="2"/>
        <v>-385491.61</v>
      </c>
    </row>
    <row r="144" spans="1:6" ht="63.75" thickBot="1">
      <c r="A144" s="19" t="s">
        <v>48</v>
      </c>
      <c r="B144" s="20" t="s">
        <v>49</v>
      </c>
      <c r="C144" s="21"/>
      <c r="D144" s="21">
        <v>-2226433.98</v>
      </c>
      <c r="E144" s="21">
        <v>-2226393.98</v>
      </c>
      <c r="F144" s="21">
        <f t="shared" si="2"/>
        <v>-40</v>
      </c>
    </row>
    <row r="145" spans="1:6" ht="15.75">
      <c r="A145" s="24"/>
      <c r="B145" s="32"/>
      <c r="C145" s="32"/>
      <c r="D145" s="32"/>
      <c r="E145" s="32"/>
      <c r="F145" s="32"/>
    </row>
  </sheetData>
  <sheetProtection/>
  <mergeCells count="9">
    <mergeCell ref="A11:F11"/>
    <mergeCell ref="E1:F1"/>
    <mergeCell ref="E3:F3"/>
    <mergeCell ref="E4:F4"/>
    <mergeCell ref="E5:F5"/>
    <mergeCell ref="E6:F6"/>
    <mergeCell ref="E7:F7"/>
    <mergeCell ref="A9:F9"/>
    <mergeCell ref="A10:F10"/>
  </mergeCells>
  <printOptions/>
  <pageMargins left="0.7874015748031497" right="0.7874015748031497" top="1.1811023622047245" bottom="0.3937007874015748" header="0.3937007874015748" footer="0.3937007874015748"/>
  <pageSetup firstPageNumber="1" useFirstPageNumber="1" fitToHeight="0" horizontalDpi="600" verticalDpi="600" orientation="landscape" paperSize="9" scale="90" r:id="rId1"/>
  <rowBreaks count="1" manualBreakCount="1"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69"/>
  <sheetViews>
    <sheetView view="pageLayout" workbookViewId="0" topLeftCell="A55">
      <selection activeCell="A10" sqref="A10"/>
    </sheetView>
  </sheetViews>
  <sheetFormatPr defaultColWidth="9.140625" defaultRowHeight="12.75"/>
  <cols>
    <col min="1" max="1" width="60.421875" style="3" customWidth="1"/>
    <col min="2" max="2" width="29.8515625" style="3" customWidth="1"/>
    <col min="3" max="3" width="0" style="3" hidden="1" customWidth="1"/>
    <col min="4" max="4" width="19.28125" style="3" customWidth="1"/>
    <col min="5" max="6" width="17.57421875" style="3" customWidth="1"/>
  </cols>
  <sheetData>
    <row r="1" spans="1:4" ht="15.75">
      <c r="A1" s="24"/>
      <c r="B1" s="24"/>
      <c r="C1" s="24"/>
      <c r="D1" s="24"/>
    </row>
    <row r="2" spans="1:6" ht="15.75">
      <c r="A2" s="38" t="s">
        <v>50</v>
      </c>
      <c r="B2" s="39"/>
      <c r="C2" s="39"/>
      <c r="D2" s="39"/>
      <c r="E2" s="39"/>
      <c r="F2" s="39"/>
    </row>
    <row r="3" spans="1:6" ht="15.75">
      <c r="A3" s="28"/>
      <c r="B3" s="28"/>
      <c r="C3" s="28"/>
      <c r="D3" s="28"/>
      <c r="E3" s="28"/>
      <c r="F3" s="28"/>
    </row>
    <row r="4" spans="1:6" ht="87.75" customHeight="1">
      <c r="A4" s="1" t="s">
        <v>565</v>
      </c>
      <c r="B4" s="1" t="s">
        <v>566</v>
      </c>
      <c r="C4" s="1" t="s">
        <v>567</v>
      </c>
      <c r="D4" s="2" t="s">
        <v>578</v>
      </c>
      <c r="E4" s="1" t="s">
        <v>579</v>
      </c>
      <c r="F4" s="1" t="s">
        <v>568</v>
      </c>
    </row>
    <row r="5" spans="1:6" ht="16.5" thickBot="1">
      <c r="A5" s="30" t="s">
        <v>585</v>
      </c>
      <c r="B5" s="31">
        <v>2</v>
      </c>
      <c r="C5" s="31"/>
      <c r="D5" s="31">
        <v>3</v>
      </c>
      <c r="E5" s="31">
        <v>4</v>
      </c>
      <c r="F5" s="31">
        <v>5</v>
      </c>
    </row>
    <row r="6" spans="1:6" ht="21.75" customHeight="1">
      <c r="A6" s="25" t="s">
        <v>51</v>
      </c>
      <c r="B6" s="26" t="s">
        <v>52</v>
      </c>
      <c r="C6" s="27"/>
      <c r="D6" s="27">
        <v>2475699868.49</v>
      </c>
      <c r="E6" s="27">
        <v>1294181436.99</v>
      </c>
      <c r="F6" s="27">
        <f>D6-E6</f>
        <v>1181518431.4999998</v>
      </c>
    </row>
    <row r="7" spans="1:6" ht="15.75">
      <c r="A7" s="22" t="s">
        <v>587</v>
      </c>
      <c r="B7" s="23"/>
      <c r="C7" s="23"/>
      <c r="D7" s="23"/>
      <c r="E7" s="23"/>
      <c r="F7" s="23"/>
    </row>
    <row r="8" spans="1:6" ht="15.75">
      <c r="A8" s="19" t="s">
        <v>53</v>
      </c>
      <c r="B8" s="20" t="s">
        <v>54</v>
      </c>
      <c r="C8" s="21"/>
      <c r="D8" s="21">
        <v>213601299.24</v>
      </c>
      <c r="E8" s="21">
        <v>94311396.62</v>
      </c>
      <c r="F8" s="21">
        <f>D8-E8</f>
        <v>119289902.62</v>
      </c>
    </row>
    <row r="9" spans="1:6" ht="31.5">
      <c r="A9" s="19" t="s">
        <v>55</v>
      </c>
      <c r="B9" s="20" t="s">
        <v>56</v>
      </c>
      <c r="C9" s="21"/>
      <c r="D9" s="21">
        <v>1769200</v>
      </c>
      <c r="E9" s="21">
        <v>768815.45</v>
      </c>
      <c r="F9" s="21">
        <f aca="true" t="shared" si="0" ref="F9:F72">D9-E9</f>
        <v>1000384.55</v>
      </c>
    </row>
    <row r="10" spans="1:6" ht="78.75">
      <c r="A10" s="19" t="s">
        <v>57</v>
      </c>
      <c r="B10" s="20" t="s">
        <v>58</v>
      </c>
      <c r="C10" s="21"/>
      <c r="D10" s="21">
        <v>1764500</v>
      </c>
      <c r="E10" s="21">
        <v>768815.45</v>
      </c>
      <c r="F10" s="21">
        <f t="shared" si="0"/>
        <v>995684.55</v>
      </c>
    </row>
    <row r="11" spans="1:6" ht="31.5">
      <c r="A11" s="19" t="s">
        <v>59</v>
      </c>
      <c r="B11" s="20" t="s">
        <v>60</v>
      </c>
      <c r="C11" s="21"/>
      <c r="D11" s="21">
        <v>1764500</v>
      </c>
      <c r="E11" s="21">
        <v>768815.45</v>
      </c>
      <c r="F11" s="21">
        <f t="shared" si="0"/>
        <v>995684.55</v>
      </c>
    </row>
    <row r="12" spans="1:6" ht="31.5">
      <c r="A12" s="19" t="s">
        <v>61</v>
      </c>
      <c r="B12" s="20" t="s">
        <v>62</v>
      </c>
      <c r="C12" s="21"/>
      <c r="D12" s="21">
        <v>1355200</v>
      </c>
      <c r="E12" s="21">
        <v>575383.12</v>
      </c>
      <c r="F12" s="21">
        <f t="shared" si="0"/>
        <v>779816.88</v>
      </c>
    </row>
    <row r="13" spans="1:6" ht="47.25">
      <c r="A13" s="19" t="s">
        <v>64</v>
      </c>
      <c r="B13" s="20" t="s">
        <v>65</v>
      </c>
      <c r="C13" s="21"/>
      <c r="D13" s="21">
        <v>409300</v>
      </c>
      <c r="E13" s="21">
        <v>193432.33</v>
      </c>
      <c r="F13" s="21">
        <f t="shared" si="0"/>
        <v>215867.67</v>
      </c>
    </row>
    <row r="14" spans="1:6" ht="31.5">
      <c r="A14" s="19" t="s">
        <v>66</v>
      </c>
      <c r="B14" s="20" t="s">
        <v>67</v>
      </c>
      <c r="C14" s="21"/>
      <c r="D14" s="21">
        <v>4700</v>
      </c>
      <c r="E14" s="20"/>
      <c r="F14" s="21">
        <f t="shared" si="0"/>
        <v>4700</v>
      </c>
    </row>
    <row r="15" spans="1:6" ht="55.5" customHeight="1">
      <c r="A15" s="19" t="s">
        <v>68</v>
      </c>
      <c r="B15" s="20" t="s">
        <v>69</v>
      </c>
      <c r="C15" s="21"/>
      <c r="D15" s="21">
        <v>4700</v>
      </c>
      <c r="E15" s="20"/>
      <c r="F15" s="21">
        <f t="shared" si="0"/>
        <v>4700</v>
      </c>
    </row>
    <row r="16" spans="1:6" ht="45" customHeight="1">
      <c r="A16" s="19" t="s">
        <v>70</v>
      </c>
      <c r="B16" s="20" t="s">
        <v>71</v>
      </c>
      <c r="C16" s="21"/>
      <c r="D16" s="21">
        <v>4700</v>
      </c>
      <c r="E16" s="20"/>
      <c r="F16" s="21">
        <f t="shared" si="0"/>
        <v>4700</v>
      </c>
    </row>
    <row r="17" spans="1:6" ht="47.25">
      <c r="A17" s="19" t="s">
        <v>72</v>
      </c>
      <c r="B17" s="20" t="s">
        <v>73</v>
      </c>
      <c r="C17" s="21"/>
      <c r="D17" s="21">
        <v>3046000</v>
      </c>
      <c r="E17" s="21">
        <v>1238163.61</v>
      </c>
      <c r="F17" s="21">
        <f t="shared" si="0"/>
        <v>1807836.39</v>
      </c>
    </row>
    <row r="18" spans="1:6" ht="78.75">
      <c r="A18" s="19" t="s">
        <v>57</v>
      </c>
      <c r="B18" s="20" t="s">
        <v>74</v>
      </c>
      <c r="C18" s="21"/>
      <c r="D18" s="21">
        <v>2928100</v>
      </c>
      <c r="E18" s="21">
        <v>1203874.68</v>
      </c>
      <c r="F18" s="21">
        <f t="shared" si="0"/>
        <v>1724225.32</v>
      </c>
    </row>
    <row r="19" spans="1:6" ht="31.5">
      <c r="A19" s="19" t="s">
        <v>59</v>
      </c>
      <c r="B19" s="20" t="s">
        <v>75</v>
      </c>
      <c r="C19" s="21"/>
      <c r="D19" s="21">
        <v>2928100</v>
      </c>
      <c r="E19" s="21">
        <v>1203874.68</v>
      </c>
      <c r="F19" s="21">
        <f t="shared" si="0"/>
        <v>1724225.32</v>
      </c>
    </row>
    <row r="20" spans="1:6" ht="31.5">
      <c r="A20" s="19" t="s">
        <v>61</v>
      </c>
      <c r="B20" s="20" t="s">
        <v>76</v>
      </c>
      <c r="C20" s="21"/>
      <c r="D20" s="21">
        <v>1895000</v>
      </c>
      <c r="E20" s="21">
        <v>797105.36</v>
      </c>
      <c r="F20" s="21">
        <f t="shared" si="0"/>
        <v>1097894.6400000001</v>
      </c>
    </row>
    <row r="21" spans="1:6" ht="47.25">
      <c r="A21" s="19" t="s">
        <v>63</v>
      </c>
      <c r="B21" s="20" t="s">
        <v>77</v>
      </c>
      <c r="C21" s="21"/>
      <c r="D21" s="21">
        <v>460800</v>
      </c>
      <c r="E21" s="21">
        <v>186000</v>
      </c>
      <c r="F21" s="21">
        <f t="shared" si="0"/>
        <v>274800</v>
      </c>
    </row>
    <row r="22" spans="1:6" ht="47.25">
      <c r="A22" s="19" t="s">
        <v>64</v>
      </c>
      <c r="B22" s="20" t="s">
        <v>78</v>
      </c>
      <c r="C22" s="21"/>
      <c r="D22" s="21">
        <v>572300</v>
      </c>
      <c r="E22" s="21">
        <v>220769.32</v>
      </c>
      <c r="F22" s="21">
        <f t="shared" si="0"/>
        <v>351530.68</v>
      </c>
    </row>
    <row r="23" spans="1:6" ht="57" customHeight="1">
      <c r="A23" s="19" t="s">
        <v>66</v>
      </c>
      <c r="B23" s="20" t="s">
        <v>79</v>
      </c>
      <c r="C23" s="21"/>
      <c r="D23" s="21">
        <v>97700</v>
      </c>
      <c r="E23" s="21">
        <v>28750</v>
      </c>
      <c r="F23" s="21">
        <f t="shared" si="0"/>
        <v>68950</v>
      </c>
    </row>
    <row r="24" spans="1:6" ht="53.25" customHeight="1">
      <c r="A24" s="19" t="s">
        <v>68</v>
      </c>
      <c r="B24" s="20" t="s">
        <v>80</v>
      </c>
      <c r="C24" s="21"/>
      <c r="D24" s="21">
        <v>97700</v>
      </c>
      <c r="E24" s="21">
        <v>28750</v>
      </c>
      <c r="F24" s="21">
        <f t="shared" si="0"/>
        <v>68950</v>
      </c>
    </row>
    <row r="25" spans="1:6" ht="15.75">
      <c r="A25" s="19" t="s">
        <v>70</v>
      </c>
      <c r="B25" s="20" t="s">
        <v>81</v>
      </c>
      <c r="C25" s="21"/>
      <c r="D25" s="21">
        <v>97700</v>
      </c>
      <c r="E25" s="21">
        <v>28750</v>
      </c>
      <c r="F25" s="21">
        <f t="shared" si="0"/>
        <v>68950</v>
      </c>
    </row>
    <row r="26" spans="1:6" ht="15.75">
      <c r="A26" s="19" t="s">
        <v>82</v>
      </c>
      <c r="B26" s="20" t="s">
        <v>83</v>
      </c>
      <c r="C26" s="21"/>
      <c r="D26" s="21">
        <v>20200</v>
      </c>
      <c r="E26" s="21">
        <v>5538.93</v>
      </c>
      <c r="F26" s="21">
        <f t="shared" si="0"/>
        <v>14661.07</v>
      </c>
    </row>
    <row r="27" spans="1:6" ht="15.75">
      <c r="A27" s="19" t="s">
        <v>84</v>
      </c>
      <c r="B27" s="20" t="s">
        <v>85</v>
      </c>
      <c r="C27" s="21"/>
      <c r="D27" s="21">
        <v>20200</v>
      </c>
      <c r="E27" s="21">
        <v>5538.93</v>
      </c>
      <c r="F27" s="21">
        <f t="shared" si="0"/>
        <v>14661.07</v>
      </c>
    </row>
    <row r="28" spans="1:6" ht="31.5">
      <c r="A28" s="19" t="s">
        <v>86</v>
      </c>
      <c r="B28" s="20" t="s">
        <v>87</v>
      </c>
      <c r="C28" s="21"/>
      <c r="D28" s="21">
        <v>200</v>
      </c>
      <c r="E28" s="20"/>
      <c r="F28" s="21">
        <f t="shared" si="0"/>
        <v>200</v>
      </c>
    </row>
    <row r="29" spans="1:6" ht="15.75">
      <c r="A29" s="19" t="s">
        <v>89</v>
      </c>
      <c r="B29" s="20" t="s">
        <v>90</v>
      </c>
      <c r="C29" s="21"/>
      <c r="D29" s="21">
        <v>20000</v>
      </c>
      <c r="E29" s="21">
        <v>5538.93</v>
      </c>
      <c r="F29" s="21">
        <f t="shared" si="0"/>
        <v>14461.07</v>
      </c>
    </row>
    <row r="30" spans="1:6" ht="63">
      <c r="A30" s="19" t="s">
        <v>91</v>
      </c>
      <c r="B30" s="20" t="s">
        <v>92</v>
      </c>
      <c r="C30" s="21"/>
      <c r="D30" s="21">
        <v>96619529.61</v>
      </c>
      <c r="E30" s="21">
        <v>46614434.64</v>
      </c>
      <c r="F30" s="21">
        <f t="shared" si="0"/>
        <v>50005094.97</v>
      </c>
    </row>
    <row r="31" spans="1:6" ht="78.75">
      <c r="A31" s="19" t="s">
        <v>57</v>
      </c>
      <c r="B31" s="20" t="s">
        <v>93</v>
      </c>
      <c r="C31" s="21"/>
      <c r="D31" s="21">
        <v>72768700</v>
      </c>
      <c r="E31" s="21">
        <v>32986187.99</v>
      </c>
      <c r="F31" s="21">
        <f t="shared" si="0"/>
        <v>39782512.010000005</v>
      </c>
    </row>
    <row r="32" spans="1:6" ht="31.5">
      <c r="A32" s="19" t="s">
        <v>59</v>
      </c>
      <c r="B32" s="20" t="s">
        <v>94</v>
      </c>
      <c r="C32" s="21"/>
      <c r="D32" s="21">
        <v>72768700</v>
      </c>
      <c r="E32" s="21">
        <v>32986187.99</v>
      </c>
      <c r="F32" s="21">
        <f t="shared" si="0"/>
        <v>39782512.010000005</v>
      </c>
    </row>
    <row r="33" spans="1:6" ht="50.25" customHeight="1">
      <c r="A33" s="19" t="s">
        <v>61</v>
      </c>
      <c r="B33" s="20" t="s">
        <v>95</v>
      </c>
      <c r="C33" s="21"/>
      <c r="D33" s="21">
        <v>56299200</v>
      </c>
      <c r="E33" s="21">
        <v>25251474.99</v>
      </c>
      <c r="F33" s="21">
        <f t="shared" si="0"/>
        <v>31047725.01</v>
      </c>
    </row>
    <row r="34" spans="1:6" ht="47.25">
      <c r="A34" s="19" t="s">
        <v>63</v>
      </c>
      <c r="B34" s="20" t="s">
        <v>96</v>
      </c>
      <c r="C34" s="21"/>
      <c r="D34" s="21">
        <v>241500</v>
      </c>
      <c r="E34" s="21">
        <v>154119.31</v>
      </c>
      <c r="F34" s="21">
        <f t="shared" si="0"/>
        <v>87380.69</v>
      </c>
    </row>
    <row r="35" spans="1:6" ht="47.25">
      <c r="A35" s="19" t="s">
        <v>64</v>
      </c>
      <c r="B35" s="20" t="s">
        <v>97</v>
      </c>
      <c r="C35" s="21"/>
      <c r="D35" s="21">
        <v>16228000</v>
      </c>
      <c r="E35" s="21">
        <v>7580593.69</v>
      </c>
      <c r="F35" s="21">
        <f t="shared" si="0"/>
        <v>8647406.309999999</v>
      </c>
    </row>
    <row r="36" spans="1:6" ht="31.5">
      <c r="A36" s="19" t="s">
        <v>66</v>
      </c>
      <c r="B36" s="20" t="s">
        <v>98</v>
      </c>
      <c r="C36" s="21"/>
      <c r="D36" s="21">
        <v>22029829.61</v>
      </c>
      <c r="E36" s="21">
        <v>12335175.37</v>
      </c>
      <c r="F36" s="21">
        <f t="shared" si="0"/>
        <v>9694654.24</v>
      </c>
    </row>
    <row r="37" spans="1:6" ht="31.5">
      <c r="A37" s="19" t="s">
        <v>68</v>
      </c>
      <c r="B37" s="20" t="s">
        <v>99</v>
      </c>
      <c r="C37" s="21"/>
      <c r="D37" s="21">
        <v>22029829.61</v>
      </c>
      <c r="E37" s="21">
        <v>12335175.37</v>
      </c>
      <c r="F37" s="21">
        <f t="shared" si="0"/>
        <v>9694654.24</v>
      </c>
    </row>
    <row r="38" spans="1:6" ht="15.75">
      <c r="A38" s="19" t="s">
        <v>70</v>
      </c>
      <c r="B38" s="20" t="s">
        <v>101</v>
      </c>
      <c r="C38" s="21"/>
      <c r="D38" s="21">
        <v>22029829.61</v>
      </c>
      <c r="E38" s="21">
        <v>12335175.37</v>
      </c>
      <c r="F38" s="21">
        <f t="shared" si="0"/>
        <v>9694654.24</v>
      </c>
    </row>
    <row r="39" spans="1:6" ht="15.75">
      <c r="A39" s="19" t="s">
        <v>82</v>
      </c>
      <c r="B39" s="20" t="s">
        <v>106</v>
      </c>
      <c r="C39" s="21"/>
      <c r="D39" s="21">
        <v>1821000</v>
      </c>
      <c r="E39" s="21">
        <v>1293071.28</v>
      </c>
      <c r="F39" s="21">
        <f t="shared" si="0"/>
        <v>527928.72</v>
      </c>
    </row>
    <row r="40" spans="1:6" ht="15.75">
      <c r="A40" s="19" t="s">
        <v>84</v>
      </c>
      <c r="B40" s="20" t="s">
        <v>109</v>
      </c>
      <c r="C40" s="21"/>
      <c r="D40" s="21">
        <v>1821000</v>
      </c>
      <c r="E40" s="21">
        <v>1293071.28</v>
      </c>
      <c r="F40" s="21">
        <f t="shared" si="0"/>
        <v>527928.72</v>
      </c>
    </row>
    <row r="41" spans="1:6" ht="31.5">
      <c r="A41" s="19" t="s">
        <v>86</v>
      </c>
      <c r="B41" s="20" t="s">
        <v>110</v>
      </c>
      <c r="C41" s="21"/>
      <c r="D41" s="21">
        <v>553694.43</v>
      </c>
      <c r="E41" s="21">
        <v>393884.55</v>
      </c>
      <c r="F41" s="21">
        <f t="shared" si="0"/>
        <v>159809.88000000006</v>
      </c>
    </row>
    <row r="42" spans="1:6" ht="15.75">
      <c r="A42" s="19" t="s">
        <v>88</v>
      </c>
      <c r="B42" s="20" t="s">
        <v>111</v>
      </c>
      <c r="C42" s="21"/>
      <c r="D42" s="21">
        <v>569740</v>
      </c>
      <c r="E42" s="21">
        <v>214743.98</v>
      </c>
      <c r="F42" s="21">
        <f t="shared" si="0"/>
        <v>354996.02</v>
      </c>
    </row>
    <row r="43" spans="1:6" ht="15.75">
      <c r="A43" s="19" t="s">
        <v>89</v>
      </c>
      <c r="B43" s="20" t="s">
        <v>112</v>
      </c>
      <c r="C43" s="21"/>
      <c r="D43" s="21">
        <v>697565.57</v>
      </c>
      <c r="E43" s="21">
        <v>684442.75</v>
      </c>
      <c r="F43" s="21">
        <f t="shared" si="0"/>
        <v>13122.819999999949</v>
      </c>
    </row>
    <row r="44" spans="1:6" ht="15.75">
      <c r="A44" s="19" t="s">
        <v>113</v>
      </c>
      <c r="B44" s="20" t="s">
        <v>114</v>
      </c>
      <c r="C44" s="21"/>
      <c r="D44" s="21">
        <v>19500</v>
      </c>
      <c r="E44" s="21">
        <v>19500</v>
      </c>
      <c r="F44" s="21">
        <f t="shared" si="0"/>
        <v>0</v>
      </c>
    </row>
    <row r="45" spans="1:6" ht="31.5">
      <c r="A45" s="19" t="s">
        <v>66</v>
      </c>
      <c r="B45" s="20" t="s">
        <v>115</v>
      </c>
      <c r="C45" s="21"/>
      <c r="D45" s="21">
        <v>19500</v>
      </c>
      <c r="E45" s="21">
        <v>19500</v>
      </c>
      <c r="F45" s="21">
        <f t="shared" si="0"/>
        <v>0</v>
      </c>
    </row>
    <row r="46" spans="1:6" ht="31.5">
      <c r="A46" s="19" t="s">
        <v>68</v>
      </c>
      <c r="B46" s="20" t="s">
        <v>116</v>
      </c>
      <c r="C46" s="21"/>
      <c r="D46" s="21">
        <v>19500</v>
      </c>
      <c r="E46" s="21">
        <v>19500</v>
      </c>
      <c r="F46" s="21">
        <f t="shared" si="0"/>
        <v>0</v>
      </c>
    </row>
    <row r="47" spans="1:6" ht="40.5" customHeight="1">
      <c r="A47" s="19" t="s">
        <v>70</v>
      </c>
      <c r="B47" s="20" t="s">
        <v>117</v>
      </c>
      <c r="C47" s="21"/>
      <c r="D47" s="21">
        <v>19500</v>
      </c>
      <c r="E47" s="21">
        <v>19500</v>
      </c>
      <c r="F47" s="21">
        <f t="shared" si="0"/>
        <v>0</v>
      </c>
    </row>
    <row r="48" spans="1:6" ht="47.25">
      <c r="A48" s="19" t="s">
        <v>118</v>
      </c>
      <c r="B48" s="20" t="s">
        <v>119</v>
      </c>
      <c r="C48" s="21"/>
      <c r="D48" s="21">
        <v>22499500</v>
      </c>
      <c r="E48" s="21">
        <v>11089317.89</v>
      </c>
      <c r="F48" s="21">
        <f t="shared" si="0"/>
        <v>11410182.11</v>
      </c>
    </row>
    <row r="49" spans="1:6" ht="78.75">
      <c r="A49" s="19" t="s">
        <v>57</v>
      </c>
      <c r="B49" s="20" t="s">
        <v>120</v>
      </c>
      <c r="C49" s="21"/>
      <c r="D49" s="21">
        <v>18203041.3</v>
      </c>
      <c r="E49" s="21">
        <v>9341266.04</v>
      </c>
      <c r="F49" s="21">
        <f t="shared" si="0"/>
        <v>8861775.260000002</v>
      </c>
    </row>
    <row r="50" spans="1:6" ht="31.5">
      <c r="A50" s="19" t="s">
        <v>59</v>
      </c>
      <c r="B50" s="20" t="s">
        <v>121</v>
      </c>
      <c r="C50" s="21"/>
      <c r="D50" s="21">
        <v>18203041.3</v>
      </c>
      <c r="E50" s="21">
        <v>9341266.04</v>
      </c>
      <c r="F50" s="21">
        <f t="shared" si="0"/>
        <v>8861775.260000002</v>
      </c>
    </row>
    <row r="51" spans="1:6" ht="31.5">
      <c r="A51" s="19" t="s">
        <v>61</v>
      </c>
      <c r="B51" s="20" t="s">
        <v>122</v>
      </c>
      <c r="C51" s="21"/>
      <c r="D51" s="21">
        <v>14011300</v>
      </c>
      <c r="E51" s="21">
        <v>6820499.85</v>
      </c>
      <c r="F51" s="21">
        <f t="shared" si="0"/>
        <v>7190800.15</v>
      </c>
    </row>
    <row r="52" spans="1:6" ht="47.25">
      <c r="A52" s="19" t="s">
        <v>63</v>
      </c>
      <c r="B52" s="20" t="s">
        <v>123</v>
      </c>
      <c r="C52" s="21"/>
      <c r="D52" s="21">
        <v>56141</v>
      </c>
      <c r="E52" s="21">
        <v>33935.77</v>
      </c>
      <c r="F52" s="21">
        <f t="shared" si="0"/>
        <v>22205.230000000003</v>
      </c>
    </row>
    <row r="53" spans="1:6" ht="47.25">
      <c r="A53" s="19" t="s">
        <v>64</v>
      </c>
      <c r="B53" s="20" t="s">
        <v>124</v>
      </c>
      <c r="C53" s="21"/>
      <c r="D53" s="21">
        <v>4135600.3</v>
      </c>
      <c r="E53" s="21">
        <v>2486830.42</v>
      </c>
      <c r="F53" s="21">
        <f t="shared" si="0"/>
        <v>1648769.88</v>
      </c>
    </row>
    <row r="54" spans="1:6" ht="31.5">
      <c r="A54" s="19" t="s">
        <v>66</v>
      </c>
      <c r="B54" s="20" t="s">
        <v>125</v>
      </c>
      <c r="C54" s="21"/>
      <c r="D54" s="21">
        <v>3996300</v>
      </c>
      <c r="E54" s="21">
        <v>1501596.67</v>
      </c>
      <c r="F54" s="21">
        <f t="shared" si="0"/>
        <v>2494703.33</v>
      </c>
    </row>
    <row r="55" spans="1:6" ht="31.5">
      <c r="A55" s="19" t="s">
        <v>68</v>
      </c>
      <c r="B55" s="20" t="s">
        <v>126</v>
      </c>
      <c r="C55" s="21"/>
      <c r="D55" s="21">
        <v>3996300</v>
      </c>
      <c r="E55" s="21">
        <v>1501596.67</v>
      </c>
      <c r="F55" s="21">
        <f t="shared" si="0"/>
        <v>2494703.33</v>
      </c>
    </row>
    <row r="56" spans="1:6" ht="34.5" customHeight="1">
      <c r="A56" s="19" t="s">
        <v>70</v>
      </c>
      <c r="B56" s="20" t="s">
        <v>127</v>
      </c>
      <c r="C56" s="21"/>
      <c r="D56" s="21">
        <v>3996300</v>
      </c>
      <c r="E56" s="21">
        <v>1501596.67</v>
      </c>
      <c r="F56" s="21">
        <f t="shared" si="0"/>
        <v>2494703.33</v>
      </c>
    </row>
    <row r="57" spans="1:6" ht="50.25" customHeight="1">
      <c r="A57" s="19" t="s">
        <v>82</v>
      </c>
      <c r="B57" s="20" t="s">
        <v>128</v>
      </c>
      <c r="C57" s="21"/>
      <c r="D57" s="21">
        <v>300158.7</v>
      </c>
      <c r="E57" s="21">
        <v>246455.18</v>
      </c>
      <c r="F57" s="21">
        <f t="shared" si="0"/>
        <v>53703.52000000002</v>
      </c>
    </row>
    <row r="58" spans="1:6" ht="35.25" customHeight="1">
      <c r="A58" s="19" t="s">
        <v>107</v>
      </c>
      <c r="B58" s="20" t="s">
        <v>129</v>
      </c>
      <c r="C58" s="21"/>
      <c r="D58" s="21">
        <v>77000</v>
      </c>
      <c r="E58" s="21">
        <v>77000</v>
      </c>
      <c r="F58" s="21">
        <f t="shared" si="0"/>
        <v>0</v>
      </c>
    </row>
    <row r="59" spans="1:6" ht="31.5">
      <c r="A59" s="19" t="s">
        <v>108</v>
      </c>
      <c r="B59" s="20" t="s">
        <v>130</v>
      </c>
      <c r="C59" s="21"/>
      <c r="D59" s="21">
        <v>77000</v>
      </c>
      <c r="E59" s="21">
        <v>77000</v>
      </c>
      <c r="F59" s="21">
        <f t="shared" si="0"/>
        <v>0</v>
      </c>
    </row>
    <row r="60" spans="1:6" ht="15.75">
      <c r="A60" s="19" t="s">
        <v>84</v>
      </c>
      <c r="B60" s="20" t="s">
        <v>131</v>
      </c>
      <c r="C60" s="21"/>
      <c r="D60" s="21">
        <v>223158.7</v>
      </c>
      <c r="E60" s="21">
        <v>169455.18</v>
      </c>
      <c r="F60" s="21">
        <f t="shared" si="0"/>
        <v>53703.52000000002</v>
      </c>
    </row>
    <row r="61" spans="1:6" ht="31.5">
      <c r="A61" s="19" t="s">
        <v>86</v>
      </c>
      <c r="B61" s="20" t="s">
        <v>132</v>
      </c>
      <c r="C61" s="21"/>
      <c r="D61" s="21">
        <v>18963.59</v>
      </c>
      <c r="E61" s="21">
        <v>361</v>
      </c>
      <c r="F61" s="21">
        <f t="shared" si="0"/>
        <v>18602.59</v>
      </c>
    </row>
    <row r="62" spans="1:6" ht="15.75">
      <c r="A62" s="19" t="s">
        <v>89</v>
      </c>
      <c r="B62" s="20" t="s">
        <v>133</v>
      </c>
      <c r="C62" s="21"/>
      <c r="D62" s="21">
        <v>204195.11</v>
      </c>
      <c r="E62" s="21">
        <v>169094.18</v>
      </c>
      <c r="F62" s="21">
        <f t="shared" si="0"/>
        <v>35100.92999999999</v>
      </c>
    </row>
    <row r="63" spans="1:6" ht="15.75">
      <c r="A63" s="19" t="s">
        <v>134</v>
      </c>
      <c r="B63" s="20" t="s">
        <v>135</v>
      </c>
      <c r="C63" s="21"/>
      <c r="D63" s="21">
        <v>817000</v>
      </c>
      <c r="E63" s="20"/>
      <c r="F63" s="21">
        <f t="shared" si="0"/>
        <v>817000</v>
      </c>
    </row>
    <row r="64" spans="1:6" ht="15.75">
      <c r="A64" s="19" t="s">
        <v>82</v>
      </c>
      <c r="B64" s="20" t="s">
        <v>136</v>
      </c>
      <c r="C64" s="21"/>
      <c r="D64" s="21">
        <v>817000</v>
      </c>
      <c r="E64" s="20"/>
      <c r="F64" s="21">
        <f t="shared" si="0"/>
        <v>817000</v>
      </c>
    </row>
    <row r="65" spans="1:6" ht="15.75">
      <c r="A65" s="19" t="s">
        <v>137</v>
      </c>
      <c r="B65" s="20" t="s">
        <v>138</v>
      </c>
      <c r="C65" s="21"/>
      <c r="D65" s="21">
        <v>817000</v>
      </c>
      <c r="E65" s="20"/>
      <c r="F65" s="21">
        <f t="shared" si="0"/>
        <v>817000</v>
      </c>
    </row>
    <row r="66" spans="1:6" ht="15.75">
      <c r="A66" s="19" t="s">
        <v>139</v>
      </c>
      <c r="B66" s="20" t="s">
        <v>140</v>
      </c>
      <c r="C66" s="21"/>
      <c r="D66" s="21">
        <v>88830569.63</v>
      </c>
      <c r="E66" s="21">
        <v>34581165.03</v>
      </c>
      <c r="F66" s="21">
        <f t="shared" si="0"/>
        <v>54249404.599999994</v>
      </c>
    </row>
    <row r="67" spans="1:6" ht="78.75">
      <c r="A67" s="19" t="s">
        <v>57</v>
      </c>
      <c r="B67" s="20" t="s">
        <v>141</v>
      </c>
      <c r="C67" s="21"/>
      <c r="D67" s="21">
        <v>48011505</v>
      </c>
      <c r="E67" s="21">
        <v>20402920.84</v>
      </c>
      <c r="F67" s="21">
        <f t="shared" si="0"/>
        <v>27608584.16</v>
      </c>
    </row>
    <row r="68" spans="1:6" ht="15.75">
      <c r="A68" s="19" t="s">
        <v>142</v>
      </c>
      <c r="B68" s="20" t="s">
        <v>143</v>
      </c>
      <c r="C68" s="21"/>
      <c r="D68" s="21">
        <v>36988605</v>
      </c>
      <c r="E68" s="21">
        <v>15540227.08</v>
      </c>
      <c r="F68" s="21">
        <f t="shared" si="0"/>
        <v>21448377.92</v>
      </c>
    </row>
    <row r="69" spans="1:6" ht="15.75">
      <c r="A69" s="19" t="s">
        <v>144</v>
      </c>
      <c r="B69" s="20" t="s">
        <v>145</v>
      </c>
      <c r="C69" s="21"/>
      <c r="D69" s="21">
        <v>28245780</v>
      </c>
      <c r="E69" s="21">
        <v>11269850.15</v>
      </c>
      <c r="F69" s="21">
        <f t="shared" si="0"/>
        <v>16975929.85</v>
      </c>
    </row>
    <row r="70" spans="1:6" ht="31.5">
      <c r="A70" s="19" t="s">
        <v>146</v>
      </c>
      <c r="B70" s="20" t="s">
        <v>147</v>
      </c>
      <c r="C70" s="21"/>
      <c r="D70" s="21">
        <v>59809.55</v>
      </c>
      <c r="E70" s="21">
        <v>21670.2</v>
      </c>
      <c r="F70" s="21">
        <f t="shared" si="0"/>
        <v>38139.350000000006</v>
      </c>
    </row>
    <row r="71" spans="1:6" ht="47.25">
      <c r="A71" s="19" t="s">
        <v>148</v>
      </c>
      <c r="B71" s="20" t="s">
        <v>149</v>
      </c>
      <c r="C71" s="21"/>
      <c r="D71" s="21">
        <v>8683015.45</v>
      </c>
      <c r="E71" s="21">
        <v>4248706.73</v>
      </c>
      <c r="F71" s="21">
        <f t="shared" si="0"/>
        <v>4434308.719999999</v>
      </c>
    </row>
    <row r="72" spans="1:6" ht="31.5">
      <c r="A72" s="19" t="s">
        <v>59</v>
      </c>
      <c r="B72" s="20" t="s">
        <v>150</v>
      </c>
      <c r="C72" s="21"/>
      <c r="D72" s="21">
        <v>11022900</v>
      </c>
      <c r="E72" s="21">
        <v>4862693.76</v>
      </c>
      <c r="F72" s="21">
        <f t="shared" si="0"/>
        <v>6160206.24</v>
      </c>
    </row>
    <row r="73" spans="1:6" ht="31.5">
      <c r="A73" s="19" t="s">
        <v>61</v>
      </c>
      <c r="B73" s="20" t="s">
        <v>151</v>
      </c>
      <c r="C73" s="21"/>
      <c r="D73" s="21">
        <v>8485300</v>
      </c>
      <c r="E73" s="21">
        <v>3797197.75</v>
      </c>
      <c r="F73" s="21">
        <f aca="true" t="shared" si="1" ref="F73:F136">D73-E73</f>
        <v>4688102.25</v>
      </c>
    </row>
    <row r="74" spans="1:6" ht="47.25">
      <c r="A74" s="19" t="s">
        <v>63</v>
      </c>
      <c r="B74" s="20" t="s">
        <v>152</v>
      </c>
      <c r="C74" s="21"/>
      <c r="D74" s="21">
        <v>26400</v>
      </c>
      <c r="E74" s="21">
        <v>8168.24</v>
      </c>
      <c r="F74" s="21">
        <f t="shared" si="1"/>
        <v>18231.760000000002</v>
      </c>
    </row>
    <row r="75" spans="1:6" ht="47.25">
      <c r="A75" s="19" t="s">
        <v>64</v>
      </c>
      <c r="B75" s="20" t="s">
        <v>153</v>
      </c>
      <c r="C75" s="21"/>
      <c r="D75" s="21">
        <v>2511200</v>
      </c>
      <c r="E75" s="21">
        <v>1057327.77</v>
      </c>
      <c r="F75" s="21">
        <f t="shared" si="1"/>
        <v>1453872.23</v>
      </c>
    </row>
    <row r="76" spans="1:6" ht="31.5">
      <c r="A76" s="19" t="s">
        <v>66</v>
      </c>
      <c r="B76" s="20" t="s">
        <v>154</v>
      </c>
      <c r="C76" s="21"/>
      <c r="D76" s="21">
        <v>33813305</v>
      </c>
      <c r="E76" s="21">
        <v>10116959.49</v>
      </c>
      <c r="F76" s="21">
        <f t="shared" si="1"/>
        <v>23696345.509999998</v>
      </c>
    </row>
    <row r="77" spans="1:6" ht="31.5">
      <c r="A77" s="19" t="s">
        <v>68</v>
      </c>
      <c r="B77" s="20" t="s">
        <v>155</v>
      </c>
      <c r="C77" s="21"/>
      <c r="D77" s="21">
        <v>33813305</v>
      </c>
      <c r="E77" s="21">
        <v>10116959.49</v>
      </c>
      <c r="F77" s="21">
        <f t="shared" si="1"/>
        <v>23696345.509999998</v>
      </c>
    </row>
    <row r="78" spans="1:6" ht="31.5">
      <c r="A78" s="19" t="s">
        <v>100</v>
      </c>
      <c r="B78" s="20" t="s">
        <v>156</v>
      </c>
      <c r="C78" s="21"/>
      <c r="D78" s="21">
        <v>9841905</v>
      </c>
      <c r="E78" s="21">
        <v>434305</v>
      </c>
      <c r="F78" s="21">
        <f t="shared" si="1"/>
        <v>9407600</v>
      </c>
    </row>
    <row r="79" spans="1:6" ht="15.75">
      <c r="A79" s="19" t="s">
        <v>70</v>
      </c>
      <c r="B79" s="20" t="s">
        <v>157</v>
      </c>
      <c r="C79" s="21"/>
      <c r="D79" s="21">
        <v>23971400</v>
      </c>
      <c r="E79" s="21">
        <v>9682654.49</v>
      </c>
      <c r="F79" s="21">
        <f t="shared" si="1"/>
        <v>14288745.51</v>
      </c>
    </row>
    <row r="80" spans="1:6" ht="31.5">
      <c r="A80" s="19" t="s">
        <v>158</v>
      </c>
      <c r="B80" s="20" t="s">
        <v>159</v>
      </c>
      <c r="C80" s="21"/>
      <c r="D80" s="21">
        <v>3570000</v>
      </c>
      <c r="E80" s="21">
        <v>1844999.98</v>
      </c>
      <c r="F80" s="21">
        <f t="shared" si="1"/>
        <v>1725000.02</v>
      </c>
    </row>
    <row r="81" spans="1:6" ht="31.5">
      <c r="A81" s="19" t="s">
        <v>160</v>
      </c>
      <c r="B81" s="20" t="s">
        <v>161</v>
      </c>
      <c r="C81" s="21"/>
      <c r="D81" s="21">
        <v>3570000</v>
      </c>
      <c r="E81" s="21">
        <v>1844999.98</v>
      </c>
      <c r="F81" s="21">
        <f t="shared" si="1"/>
        <v>1725000.02</v>
      </c>
    </row>
    <row r="82" spans="1:6" ht="56.25" customHeight="1">
      <c r="A82" s="19" t="s">
        <v>162</v>
      </c>
      <c r="B82" s="20" t="s">
        <v>163</v>
      </c>
      <c r="C82" s="21"/>
      <c r="D82" s="21">
        <v>3570000</v>
      </c>
      <c r="E82" s="21">
        <v>1844999.98</v>
      </c>
      <c r="F82" s="21">
        <f t="shared" si="1"/>
        <v>1725000.02</v>
      </c>
    </row>
    <row r="83" spans="1:6" ht="15.75">
      <c r="A83" s="19" t="s">
        <v>82</v>
      </c>
      <c r="B83" s="20" t="s">
        <v>164</v>
      </c>
      <c r="C83" s="21"/>
      <c r="D83" s="21">
        <v>3435759.63</v>
      </c>
      <c r="E83" s="21">
        <v>2216284.72</v>
      </c>
      <c r="F83" s="21">
        <f t="shared" si="1"/>
        <v>1219474.9099999997</v>
      </c>
    </row>
    <row r="84" spans="1:6" ht="15.75">
      <c r="A84" s="19" t="s">
        <v>107</v>
      </c>
      <c r="B84" s="20" t="s">
        <v>165</v>
      </c>
      <c r="C84" s="21"/>
      <c r="D84" s="21">
        <v>2674864.63</v>
      </c>
      <c r="E84" s="21">
        <v>1764152.48</v>
      </c>
      <c r="F84" s="21">
        <f t="shared" si="1"/>
        <v>910712.1499999999</v>
      </c>
    </row>
    <row r="85" spans="1:6" ht="31.5">
      <c r="A85" s="19" t="s">
        <v>108</v>
      </c>
      <c r="B85" s="20" t="s">
        <v>166</v>
      </c>
      <c r="C85" s="21"/>
      <c r="D85" s="21">
        <v>2674864.63</v>
      </c>
      <c r="E85" s="21">
        <v>1764152.48</v>
      </c>
      <c r="F85" s="21">
        <f t="shared" si="1"/>
        <v>910712.1499999999</v>
      </c>
    </row>
    <row r="86" spans="1:6" ht="15.75">
      <c r="A86" s="19" t="s">
        <v>84</v>
      </c>
      <c r="B86" s="20" t="s">
        <v>167</v>
      </c>
      <c r="C86" s="21"/>
      <c r="D86" s="21">
        <v>760895</v>
      </c>
      <c r="E86" s="21">
        <v>452132.24</v>
      </c>
      <c r="F86" s="21">
        <f t="shared" si="1"/>
        <v>308762.76</v>
      </c>
    </row>
    <row r="87" spans="1:6" ht="31.5">
      <c r="A87" s="19" t="s">
        <v>86</v>
      </c>
      <c r="B87" s="20" t="s">
        <v>168</v>
      </c>
      <c r="C87" s="21"/>
      <c r="D87" s="21">
        <v>140000</v>
      </c>
      <c r="E87" s="21">
        <v>34348</v>
      </c>
      <c r="F87" s="21">
        <f t="shared" si="1"/>
        <v>105652</v>
      </c>
    </row>
    <row r="88" spans="1:6" ht="15.75">
      <c r="A88" s="19" t="s">
        <v>88</v>
      </c>
      <c r="B88" s="20" t="s">
        <v>169</v>
      </c>
      <c r="C88" s="21"/>
      <c r="D88" s="21">
        <v>300400</v>
      </c>
      <c r="E88" s="21">
        <v>141498</v>
      </c>
      <c r="F88" s="21">
        <f t="shared" si="1"/>
        <v>158902</v>
      </c>
    </row>
    <row r="89" spans="1:6" ht="15.75">
      <c r="A89" s="19" t="s">
        <v>89</v>
      </c>
      <c r="B89" s="20" t="s">
        <v>170</v>
      </c>
      <c r="C89" s="21"/>
      <c r="D89" s="21">
        <v>320495</v>
      </c>
      <c r="E89" s="21">
        <v>276286.24</v>
      </c>
      <c r="F89" s="21">
        <f t="shared" si="1"/>
        <v>44208.76000000001</v>
      </c>
    </row>
    <row r="90" spans="1:6" ht="31.5">
      <c r="A90" s="19" t="s">
        <v>171</v>
      </c>
      <c r="B90" s="20" t="s">
        <v>172</v>
      </c>
      <c r="C90" s="21"/>
      <c r="D90" s="21">
        <v>30466500</v>
      </c>
      <c r="E90" s="21">
        <v>13734233.18</v>
      </c>
      <c r="F90" s="21">
        <f t="shared" si="1"/>
        <v>16732266.82</v>
      </c>
    </row>
    <row r="91" spans="1:6" ht="47.25">
      <c r="A91" s="19" t="s">
        <v>173</v>
      </c>
      <c r="B91" s="20" t="s">
        <v>174</v>
      </c>
      <c r="C91" s="21"/>
      <c r="D91" s="21">
        <v>29996500</v>
      </c>
      <c r="E91" s="21">
        <v>13734233.18</v>
      </c>
      <c r="F91" s="21">
        <f t="shared" si="1"/>
        <v>16262266.82</v>
      </c>
    </row>
    <row r="92" spans="1:6" ht="31.5">
      <c r="A92" s="19" t="s">
        <v>66</v>
      </c>
      <c r="B92" s="20" t="s">
        <v>175</v>
      </c>
      <c r="C92" s="21"/>
      <c r="D92" s="21">
        <v>132000</v>
      </c>
      <c r="E92" s="20"/>
      <c r="F92" s="21">
        <f t="shared" si="1"/>
        <v>132000</v>
      </c>
    </row>
    <row r="93" spans="1:6" ht="31.5">
      <c r="A93" s="19" t="s">
        <v>68</v>
      </c>
      <c r="B93" s="20" t="s">
        <v>176</v>
      </c>
      <c r="C93" s="21"/>
      <c r="D93" s="21">
        <v>132000</v>
      </c>
      <c r="E93" s="20"/>
      <c r="F93" s="21">
        <f t="shared" si="1"/>
        <v>132000</v>
      </c>
    </row>
    <row r="94" spans="1:6" ht="15.75">
      <c r="A94" s="19" t="s">
        <v>70</v>
      </c>
      <c r="B94" s="20" t="s">
        <v>177</v>
      </c>
      <c r="C94" s="21"/>
      <c r="D94" s="21">
        <v>132000</v>
      </c>
      <c r="E94" s="20"/>
      <c r="F94" s="21">
        <f t="shared" si="1"/>
        <v>132000</v>
      </c>
    </row>
    <row r="95" spans="1:6" ht="15.75">
      <c r="A95" s="19" t="s">
        <v>105</v>
      </c>
      <c r="B95" s="20" t="s">
        <v>178</v>
      </c>
      <c r="C95" s="21"/>
      <c r="D95" s="21">
        <v>4183000</v>
      </c>
      <c r="E95" s="21">
        <v>2393000</v>
      </c>
      <c r="F95" s="21">
        <f t="shared" si="1"/>
        <v>1790000</v>
      </c>
    </row>
    <row r="96" spans="1:6" ht="15.75">
      <c r="A96" s="19" t="s">
        <v>38</v>
      </c>
      <c r="B96" s="20" t="s">
        <v>179</v>
      </c>
      <c r="C96" s="21"/>
      <c r="D96" s="21">
        <v>4183000</v>
      </c>
      <c r="E96" s="21">
        <v>2393000</v>
      </c>
      <c r="F96" s="21">
        <f t="shared" si="1"/>
        <v>1790000</v>
      </c>
    </row>
    <row r="97" spans="1:6" ht="31.5">
      <c r="A97" s="19" t="s">
        <v>158</v>
      </c>
      <c r="B97" s="20" t="s">
        <v>180</v>
      </c>
      <c r="C97" s="21"/>
      <c r="D97" s="21">
        <v>25681500</v>
      </c>
      <c r="E97" s="21">
        <v>11341233.18</v>
      </c>
      <c r="F97" s="21">
        <f t="shared" si="1"/>
        <v>14340266.82</v>
      </c>
    </row>
    <row r="98" spans="1:6" ht="15.75">
      <c r="A98" s="19" t="s">
        <v>181</v>
      </c>
      <c r="B98" s="20" t="s">
        <v>182</v>
      </c>
      <c r="C98" s="21"/>
      <c r="D98" s="21">
        <v>25681500</v>
      </c>
      <c r="E98" s="21">
        <v>11341233.18</v>
      </c>
      <c r="F98" s="21">
        <f t="shared" si="1"/>
        <v>14340266.82</v>
      </c>
    </row>
    <row r="99" spans="1:6" ht="63">
      <c r="A99" s="19" t="s">
        <v>183</v>
      </c>
      <c r="B99" s="20" t="s">
        <v>184</v>
      </c>
      <c r="C99" s="21"/>
      <c r="D99" s="21">
        <v>24478834.81</v>
      </c>
      <c r="E99" s="21">
        <v>11069567.93</v>
      </c>
      <c r="F99" s="21">
        <f t="shared" si="1"/>
        <v>13409266.879999999</v>
      </c>
    </row>
    <row r="100" spans="1:6" ht="15.75">
      <c r="A100" s="19" t="s">
        <v>185</v>
      </c>
      <c r="B100" s="20" t="s">
        <v>186</v>
      </c>
      <c r="C100" s="21"/>
      <c r="D100" s="21">
        <v>1202665.19</v>
      </c>
      <c r="E100" s="21">
        <v>271665.25</v>
      </c>
      <c r="F100" s="21">
        <f t="shared" si="1"/>
        <v>930999.94</v>
      </c>
    </row>
    <row r="101" spans="1:6" ht="31.5">
      <c r="A101" s="19" t="s">
        <v>187</v>
      </c>
      <c r="B101" s="20" t="s">
        <v>188</v>
      </c>
      <c r="C101" s="21"/>
      <c r="D101" s="21">
        <v>470000</v>
      </c>
      <c r="E101" s="20"/>
      <c r="F101" s="21">
        <f t="shared" si="1"/>
        <v>470000</v>
      </c>
    </row>
    <row r="102" spans="1:6" ht="31.5">
      <c r="A102" s="19" t="s">
        <v>66</v>
      </c>
      <c r="B102" s="20" t="s">
        <v>189</v>
      </c>
      <c r="C102" s="21"/>
      <c r="D102" s="21">
        <v>470000</v>
      </c>
      <c r="E102" s="20"/>
      <c r="F102" s="21">
        <f t="shared" si="1"/>
        <v>470000</v>
      </c>
    </row>
    <row r="103" spans="1:6" ht="31.5">
      <c r="A103" s="19" t="s">
        <v>68</v>
      </c>
      <c r="B103" s="20" t="s">
        <v>190</v>
      </c>
      <c r="C103" s="21"/>
      <c r="D103" s="21">
        <v>470000</v>
      </c>
      <c r="E103" s="20"/>
      <c r="F103" s="21">
        <f t="shared" si="1"/>
        <v>470000</v>
      </c>
    </row>
    <row r="104" spans="1:6" ht="15.75">
      <c r="A104" s="19" t="s">
        <v>70</v>
      </c>
      <c r="B104" s="20" t="s">
        <v>191</v>
      </c>
      <c r="C104" s="21"/>
      <c r="D104" s="21">
        <v>470000</v>
      </c>
      <c r="E104" s="20"/>
      <c r="F104" s="21">
        <f t="shared" si="1"/>
        <v>470000</v>
      </c>
    </row>
    <row r="105" spans="1:6" ht="15.75">
      <c r="A105" s="19" t="s">
        <v>192</v>
      </c>
      <c r="B105" s="20" t="s">
        <v>193</v>
      </c>
      <c r="C105" s="21"/>
      <c r="D105" s="21">
        <v>50624338.55</v>
      </c>
      <c r="E105" s="21">
        <v>25154909.45</v>
      </c>
      <c r="F105" s="21">
        <f t="shared" si="1"/>
        <v>25469429.099999998</v>
      </c>
    </row>
    <row r="106" spans="1:6" ht="15.75">
      <c r="A106" s="19" t="s">
        <v>194</v>
      </c>
      <c r="B106" s="20" t="s">
        <v>195</v>
      </c>
      <c r="C106" s="21"/>
      <c r="D106" s="21">
        <v>26076300</v>
      </c>
      <c r="E106" s="21">
        <v>15804316.75</v>
      </c>
      <c r="F106" s="21">
        <f t="shared" si="1"/>
        <v>10271983.25</v>
      </c>
    </row>
    <row r="107" spans="1:6" ht="31.5">
      <c r="A107" s="19" t="s">
        <v>66</v>
      </c>
      <c r="B107" s="20" t="s">
        <v>196</v>
      </c>
      <c r="C107" s="21"/>
      <c r="D107" s="21">
        <v>3217500</v>
      </c>
      <c r="E107" s="20"/>
      <c r="F107" s="21">
        <f t="shared" si="1"/>
        <v>3217500</v>
      </c>
    </row>
    <row r="108" spans="1:6" ht="31.5">
      <c r="A108" s="19" t="s">
        <v>68</v>
      </c>
      <c r="B108" s="20" t="s">
        <v>197</v>
      </c>
      <c r="C108" s="21"/>
      <c r="D108" s="21">
        <v>3217500</v>
      </c>
      <c r="E108" s="20"/>
      <c r="F108" s="21">
        <f t="shared" si="1"/>
        <v>3217500</v>
      </c>
    </row>
    <row r="109" spans="1:6" ht="15.75">
      <c r="A109" s="19" t="s">
        <v>70</v>
      </c>
      <c r="B109" s="20" t="s">
        <v>198</v>
      </c>
      <c r="C109" s="21"/>
      <c r="D109" s="21">
        <v>3217500</v>
      </c>
      <c r="E109" s="20"/>
      <c r="F109" s="21">
        <f t="shared" si="1"/>
        <v>3217500</v>
      </c>
    </row>
    <row r="110" spans="1:6" ht="76.5" customHeight="1">
      <c r="A110" s="19" t="s">
        <v>158</v>
      </c>
      <c r="B110" s="20" t="s">
        <v>199</v>
      </c>
      <c r="C110" s="21"/>
      <c r="D110" s="21">
        <v>1572800</v>
      </c>
      <c r="E110" s="21">
        <v>761253.31</v>
      </c>
      <c r="F110" s="21">
        <f t="shared" si="1"/>
        <v>811546.69</v>
      </c>
    </row>
    <row r="111" spans="1:6" ht="15.75" customHeight="1">
      <c r="A111" s="19" t="s">
        <v>181</v>
      </c>
      <c r="B111" s="20" t="s">
        <v>200</v>
      </c>
      <c r="C111" s="21"/>
      <c r="D111" s="21">
        <v>1572800</v>
      </c>
      <c r="E111" s="21">
        <v>761253.31</v>
      </c>
      <c r="F111" s="21">
        <f t="shared" si="1"/>
        <v>811546.69</v>
      </c>
    </row>
    <row r="112" spans="1:6" ht="63">
      <c r="A112" s="19" t="s">
        <v>183</v>
      </c>
      <c r="B112" s="20" t="s">
        <v>201</v>
      </c>
      <c r="C112" s="21"/>
      <c r="D112" s="21">
        <v>1414903.53</v>
      </c>
      <c r="E112" s="21">
        <v>603356.84</v>
      </c>
      <c r="F112" s="21">
        <f t="shared" si="1"/>
        <v>811546.6900000001</v>
      </c>
    </row>
    <row r="113" spans="1:6" ht="15.75">
      <c r="A113" s="19" t="s">
        <v>185</v>
      </c>
      <c r="B113" s="20" t="s">
        <v>202</v>
      </c>
      <c r="C113" s="21"/>
      <c r="D113" s="21">
        <v>157896.47</v>
      </c>
      <c r="E113" s="21">
        <v>157896.47</v>
      </c>
      <c r="F113" s="21">
        <f t="shared" si="1"/>
        <v>0</v>
      </c>
    </row>
    <row r="114" spans="1:6" ht="15.75">
      <c r="A114" s="19" t="s">
        <v>82</v>
      </c>
      <c r="B114" s="20" t="s">
        <v>203</v>
      </c>
      <c r="C114" s="21"/>
      <c r="D114" s="21">
        <v>21286000</v>
      </c>
      <c r="E114" s="21">
        <v>15043063.44</v>
      </c>
      <c r="F114" s="21">
        <f t="shared" si="1"/>
        <v>6242936.5600000005</v>
      </c>
    </row>
    <row r="115" spans="1:6" ht="47.25">
      <c r="A115" s="19" t="s">
        <v>204</v>
      </c>
      <c r="B115" s="20" t="s">
        <v>205</v>
      </c>
      <c r="C115" s="21"/>
      <c r="D115" s="21">
        <v>21286000</v>
      </c>
      <c r="E115" s="21">
        <v>15043063.44</v>
      </c>
      <c r="F115" s="21">
        <f t="shared" si="1"/>
        <v>6242936.5600000005</v>
      </c>
    </row>
    <row r="116" spans="1:6" ht="63">
      <c r="A116" s="19" t="s">
        <v>206</v>
      </c>
      <c r="B116" s="20" t="s">
        <v>207</v>
      </c>
      <c r="C116" s="21"/>
      <c r="D116" s="21">
        <v>21286000</v>
      </c>
      <c r="E116" s="21">
        <v>15043063.44</v>
      </c>
      <c r="F116" s="21">
        <f t="shared" si="1"/>
        <v>6242936.5600000005</v>
      </c>
    </row>
    <row r="117" spans="1:6" ht="15.75">
      <c r="A117" s="19" t="s">
        <v>208</v>
      </c>
      <c r="B117" s="20" t="s">
        <v>209</v>
      </c>
      <c r="C117" s="21"/>
      <c r="D117" s="21">
        <v>7503214.3</v>
      </c>
      <c r="E117" s="21">
        <v>1206246.28</v>
      </c>
      <c r="F117" s="21">
        <f t="shared" si="1"/>
        <v>6296968.02</v>
      </c>
    </row>
    <row r="118" spans="1:6" ht="31.5">
      <c r="A118" s="19" t="s">
        <v>66</v>
      </c>
      <c r="B118" s="20" t="s">
        <v>210</v>
      </c>
      <c r="C118" s="21"/>
      <c r="D118" s="21">
        <v>4802114.3</v>
      </c>
      <c r="E118" s="21">
        <v>1206246.28</v>
      </c>
      <c r="F118" s="21">
        <f t="shared" si="1"/>
        <v>3595868.0199999996</v>
      </c>
    </row>
    <row r="119" spans="1:6" ht="31.5">
      <c r="A119" s="19" t="s">
        <v>68</v>
      </c>
      <c r="B119" s="20" t="s">
        <v>211</v>
      </c>
      <c r="C119" s="21"/>
      <c r="D119" s="21">
        <v>4802114.3</v>
      </c>
      <c r="E119" s="21">
        <v>1206246.28</v>
      </c>
      <c r="F119" s="21">
        <f t="shared" si="1"/>
        <v>3595868.0199999996</v>
      </c>
    </row>
    <row r="120" spans="1:6" ht="42.75" customHeight="1">
      <c r="A120" s="19" t="s">
        <v>70</v>
      </c>
      <c r="B120" s="20" t="s">
        <v>212</v>
      </c>
      <c r="C120" s="21"/>
      <c r="D120" s="21">
        <v>4802114.3</v>
      </c>
      <c r="E120" s="21">
        <v>1206246.28</v>
      </c>
      <c r="F120" s="21">
        <f t="shared" si="1"/>
        <v>3595868.0199999996</v>
      </c>
    </row>
    <row r="121" spans="1:6" ht="31.5">
      <c r="A121" s="19" t="s">
        <v>158</v>
      </c>
      <c r="B121" s="20" t="s">
        <v>213</v>
      </c>
      <c r="C121" s="21"/>
      <c r="D121" s="21">
        <v>2701100</v>
      </c>
      <c r="E121" s="20"/>
      <c r="F121" s="21">
        <f t="shared" si="1"/>
        <v>2701100</v>
      </c>
    </row>
    <row r="122" spans="1:6" ht="15.75">
      <c r="A122" s="19" t="s">
        <v>181</v>
      </c>
      <c r="B122" s="20" t="s">
        <v>214</v>
      </c>
      <c r="C122" s="21"/>
      <c r="D122" s="21">
        <v>2701100</v>
      </c>
      <c r="E122" s="20"/>
      <c r="F122" s="21">
        <f t="shared" si="1"/>
        <v>2701100</v>
      </c>
    </row>
    <row r="123" spans="1:6" ht="15.75">
      <c r="A123" s="19" t="s">
        <v>185</v>
      </c>
      <c r="B123" s="20" t="s">
        <v>215</v>
      </c>
      <c r="C123" s="21"/>
      <c r="D123" s="21">
        <v>2701100</v>
      </c>
      <c r="E123" s="20"/>
      <c r="F123" s="21">
        <f t="shared" si="1"/>
        <v>2701100</v>
      </c>
    </row>
    <row r="124" spans="1:6" ht="15.75">
      <c r="A124" s="19" t="s">
        <v>216</v>
      </c>
      <c r="B124" s="20" t="s">
        <v>217</v>
      </c>
      <c r="C124" s="21"/>
      <c r="D124" s="21">
        <v>17044824.25</v>
      </c>
      <c r="E124" s="21">
        <v>8144346.42</v>
      </c>
      <c r="F124" s="21">
        <f t="shared" si="1"/>
        <v>8900477.83</v>
      </c>
    </row>
    <row r="125" spans="1:6" ht="78.75">
      <c r="A125" s="19" t="s">
        <v>57</v>
      </c>
      <c r="B125" s="20" t="s">
        <v>218</v>
      </c>
      <c r="C125" s="21"/>
      <c r="D125" s="21">
        <v>14194060</v>
      </c>
      <c r="E125" s="21">
        <v>7270710.58</v>
      </c>
      <c r="F125" s="21">
        <f t="shared" si="1"/>
        <v>6923349.42</v>
      </c>
    </row>
    <row r="126" spans="1:6" ht="15.75">
      <c r="A126" s="19" t="s">
        <v>142</v>
      </c>
      <c r="B126" s="20" t="s">
        <v>219</v>
      </c>
      <c r="C126" s="21"/>
      <c r="D126" s="21">
        <v>7600900</v>
      </c>
      <c r="E126" s="21">
        <v>3634143.02</v>
      </c>
      <c r="F126" s="21">
        <f t="shared" si="1"/>
        <v>3966756.98</v>
      </c>
    </row>
    <row r="127" spans="1:6" ht="15.75">
      <c r="A127" s="19" t="s">
        <v>144</v>
      </c>
      <c r="B127" s="20" t="s">
        <v>220</v>
      </c>
      <c r="C127" s="21"/>
      <c r="D127" s="21">
        <v>5848540</v>
      </c>
      <c r="E127" s="21">
        <v>2564660.94</v>
      </c>
      <c r="F127" s="21">
        <f t="shared" si="1"/>
        <v>3283879.06</v>
      </c>
    </row>
    <row r="128" spans="1:6" ht="31.5">
      <c r="A128" s="19" t="s">
        <v>146</v>
      </c>
      <c r="B128" s="20" t="s">
        <v>221</v>
      </c>
      <c r="C128" s="21"/>
      <c r="D128" s="21">
        <v>2317.77</v>
      </c>
      <c r="E128" s="21">
        <v>2317.77</v>
      </c>
      <c r="F128" s="21">
        <f t="shared" si="1"/>
        <v>0</v>
      </c>
    </row>
    <row r="129" spans="1:6" ht="47.25">
      <c r="A129" s="19" t="s">
        <v>148</v>
      </c>
      <c r="B129" s="20" t="s">
        <v>222</v>
      </c>
      <c r="C129" s="21"/>
      <c r="D129" s="21">
        <v>1750042.23</v>
      </c>
      <c r="E129" s="21">
        <v>1067164.31</v>
      </c>
      <c r="F129" s="21">
        <f t="shared" si="1"/>
        <v>682877.9199999999</v>
      </c>
    </row>
    <row r="130" spans="1:6" ht="31.5">
      <c r="A130" s="19" t="s">
        <v>59</v>
      </c>
      <c r="B130" s="20" t="s">
        <v>223</v>
      </c>
      <c r="C130" s="21"/>
      <c r="D130" s="21">
        <v>6593160</v>
      </c>
      <c r="E130" s="21">
        <v>3636567.56</v>
      </c>
      <c r="F130" s="21">
        <f t="shared" si="1"/>
        <v>2956592.44</v>
      </c>
    </row>
    <row r="131" spans="1:6" ht="31.5">
      <c r="A131" s="19" t="s">
        <v>61</v>
      </c>
      <c r="B131" s="20" t="s">
        <v>224</v>
      </c>
      <c r="C131" s="21"/>
      <c r="D131" s="21">
        <v>5050500</v>
      </c>
      <c r="E131" s="21">
        <v>2689275.79</v>
      </c>
      <c r="F131" s="21">
        <f t="shared" si="1"/>
        <v>2361224.21</v>
      </c>
    </row>
    <row r="132" spans="1:6" ht="47.25">
      <c r="A132" s="19" t="s">
        <v>63</v>
      </c>
      <c r="B132" s="20" t="s">
        <v>225</v>
      </c>
      <c r="C132" s="21"/>
      <c r="D132" s="21">
        <v>47660.26</v>
      </c>
      <c r="E132" s="21">
        <v>23437.26</v>
      </c>
      <c r="F132" s="21">
        <f t="shared" si="1"/>
        <v>24223.000000000004</v>
      </c>
    </row>
    <row r="133" spans="1:6" ht="47.25">
      <c r="A133" s="19" t="s">
        <v>64</v>
      </c>
      <c r="B133" s="20" t="s">
        <v>226</v>
      </c>
      <c r="C133" s="21"/>
      <c r="D133" s="21">
        <v>1494999.74</v>
      </c>
      <c r="E133" s="21">
        <v>923854.51</v>
      </c>
      <c r="F133" s="21">
        <f t="shared" si="1"/>
        <v>571145.23</v>
      </c>
    </row>
    <row r="134" spans="1:6" ht="31.5">
      <c r="A134" s="19" t="s">
        <v>66</v>
      </c>
      <c r="B134" s="20" t="s">
        <v>227</v>
      </c>
      <c r="C134" s="21"/>
      <c r="D134" s="21">
        <v>2765764.25</v>
      </c>
      <c r="E134" s="21">
        <v>856478.44</v>
      </c>
      <c r="F134" s="21">
        <f t="shared" si="1"/>
        <v>1909285.81</v>
      </c>
    </row>
    <row r="135" spans="1:6" ht="31.5">
      <c r="A135" s="19" t="s">
        <v>68</v>
      </c>
      <c r="B135" s="20" t="s">
        <v>228</v>
      </c>
      <c r="C135" s="21"/>
      <c r="D135" s="21">
        <v>2765764.25</v>
      </c>
      <c r="E135" s="21">
        <v>856478.44</v>
      </c>
      <c r="F135" s="21">
        <f t="shared" si="1"/>
        <v>1909285.81</v>
      </c>
    </row>
    <row r="136" spans="1:6" ht="15.75">
      <c r="A136" s="19" t="s">
        <v>70</v>
      </c>
      <c r="B136" s="20" t="s">
        <v>229</v>
      </c>
      <c r="C136" s="21"/>
      <c r="D136" s="21">
        <v>2765764.25</v>
      </c>
      <c r="E136" s="21">
        <v>856478.44</v>
      </c>
      <c r="F136" s="21">
        <f t="shared" si="1"/>
        <v>1909285.81</v>
      </c>
    </row>
    <row r="137" spans="1:6" ht="15.75">
      <c r="A137" s="19" t="s">
        <v>82</v>
      </c>
      <c r="B137" s="20" t="s">
        <v>230</v>
      </c>
      <c r="C137" s="21"/>
      <c r="D137" s="21">
        <v>85000</v>
      </c>
      <c r="E137" s="21">
        <v>17157.4</v>
      </c>
      <c r="F137" s="21">
        <f aca="true" t="shared" si="2" ref="F137:F200">D137-E137</f>
        <v>67842.6</v>
      </c>
    </row>
    <row r="138" spans="1:6" ht="15.75">
      <c r="A138" s="19" t="s">
        <v>84</v>
      </c>
      <c r="B138" s="20" t="s">
        <v>231</v>
      </c>
      <c r="C138" s="21"/>
      <c r="D138" s="21">
        <v>85000</v>
      </c>
      <c r="E138" s="21">
        <v>17157.4</v>
      </c>
      <c r="F138" s="21">
        <f t="shared" si="2"/>
        <v>67842.6</v>
      </c>
    </row>
    <row r="139" spans="1:6" ht="31.5">
      <c r="A139" s="19" t="s">
        <v>86</v>
      </c>
      <c r="B139" s="20" t="s">
        <v>232</v>
      </c>
      <c r="C139" s="21"/>
      <c r="D139" s="21">
        <v>9226.6</v>
      </c>
      <c r="E139" s="21">
        <v>6307</v>
      </c>
      <c r="F139" s="21">
        <f t="shared" si="2"/>
        <v>2919.6000000000004</v>
      </c>
    </row>
    <row r="140" spans="1:6" ht="15.75">
      <c r="A140" s="19" t="s">
        <v>89</v>
      </c>
      <c r="B140" s="20" t="s">
        <v>233</v>
      </c>
      <c r="C140" s="21"/>
      <c r="D140" s="21">
        <v>75773.4</v>
      </c>
      <c r="E140" s="21">
        <v>10850.4</v>
      </c>
      <c r="F140" s="21">
        <f t="shared" si="2"/>
        <v>64922.99999999999</v>
      </c>
    </row>
    <row r="141" spans="1:6" ht="15.75">
      <c r="A141" s="19" t="s">
        <v>234</v>
      </c>
      <c r="B141" s="20" t="s">
        <v>235</v>
      </c>
      <c r="C141" s="21"/>
      <c r="D141" s="21">
        <v>49907820.68</v>
      </c>
      <c r="E141" s="21">
        <v>18876240.69</v>
      </c>
      <c r="F141" s="21">
        <f t="shared" si="2"/>
        <v>31031579.99</v>
      </c>
    </row>
    <row r="142" spans="1:6" ht="15.75">
      <c r="A142" s="19" t="s">
        <v>236</v>
      </c>
      <c r="B142" s="20" t="s">
        <v>237</v>
      </c>
      <c r="C142" s="21"/>
      <c r="D142" s="21">
        <v>800000</v>
      </c>
      <c r="E142" s="21">
        <v>800000</v>
      </c>
      <c r="F142" s="21">
        <f t="shared" si="2"/>
        <v>0</v>
      </c>
    </row>
    <row r="143" spans="1:6" ht="31.5">
      <c r="A143" s="19" t="s">
        <v>238</v>
      </c>
      <c r="B143" s="20" t="s">
        <v>239</v>
      </c>
      <c r="C143" s="21"/>
      <c r="D143" s="21">
        <v>800000</v>
      </c>
      <c r="E143" s="21">
        <v>800000</v>
      </c>
      <c r="F143" s="21">
        <f t="shared" si="2"/>
        <v>0</v>
      </c>
    </row>
    <row r="144" spans="1:6" ht="15.75">
      <c r="A144" s="19" t="s">
        <v>240</v>
      </c>
      <c r="B144" s="20" t="s">
        <v>241</v>
      </c>
      <c r="C144" s="21"/>
      <c r="D144" s="21">
        <v>800000</v>
      </c>
      <c r="E144" s="21">
        <v>800000</v>
      </c>
      <c r="F144" s="21">
        <f t="shared" si="2"/>
        <v>0</v>
      </c>
    </row>
    <row r="145" spans="1:6" ht="47.25">
      <c r="A145" s="19" t="s">
        <v>242</v>
      </c>
      <c r="B145" s="20" t="s">
        <v>243</v>
      </c>
      <c r="C145" s="21"/>
      <c r="D145" s="21">
        <v>800000</v>
      </c>
      <c r="E145" s="21">
        <v>800000</v>
      </c>
      <c r="F145" s="21">
        <f t="shared" si="2"/>
        <v>0</v>
      </c>
    </row>
    <row r="146" spans="1:6" ht="49.5" customHeight="1">
      <c r="A146" s="19" t="s">
        <v>244</v>
      </c>
      <c r="B146" s="20" t="s">
        <v>245</v>
      </c>
      <c r="C146" s="21"/>
      <c r="D146" s="21">
        <v>30000000</v>
      </c>
      <c r="E146" s="21">
        <v>13268786.79</v>
      </c>
      <c r="F146" s="21">
        <f t="shared" si="2"/>
        <v>16731213.21</v>
      </c>
    </row>
    <row r="147" spans="1:6" ht="34.5" customHeight="1">
      <c r="A147" s="19" t="s">
        <v>82</v>
      </c>
      <c r="B147" s="20" t="s">
        <v>247</v>
      </c>
      <c r="C147" s="21"/>
      <c r="D147" s="21">
        <v>30000000</v>
      </c>
      <c r="E147" s="21">
        <v>13268786.79</v>
      </c>
      <c r="F147" s="21">
        <f t="shared" si="2"/>
        <v>16731213.21</v>
      </c>
    </row>
    <row r="148" spans="1:6" ht="47.25">
      <c r="A148" s="19" t="s">
        <v>204</v>
      </c>
      <c r="B148" s="20" t="s">
        <v>248</v>
      </c>
      <c r="C148" s="21"/>
      <c r="D148" s="21">
        <v>30000000</v>
      </c>
      <c r="E148" s="21">
        <v>13268786.79</v>
      </c>
      <c r="F148" s="21">
        <f t="shared" si="2"/>
        <v>16731213.21</v>
      </c>
    </row>
    <row r="149" spans="1:6" ht="63">
      <c r="A149" s="19" t="s">
        <v>206</v>
      </c>
      <c r="B149" s="20" t="s">
        <v>249</v>
      </c>
      <c r="C149" s="21"/>
      <c r="D149" s="21">
        <v>30000000</v>
      </c>
      <c r="E149" s="21">
        <v>13268786.79</v>
      </c>
      <c r="F149" s="21">
        <f t="shared" si="2"/>
        <v>16731213.21</v>
      </c>
    </row>
    <row r="150" spans="1:6" ht="15.75">
      <c r="A150" s="19" t="s">
        <v>250</v>
      </c>
      <c r="B150" s="20" t="s">
        <v>251</v>
      </c>
      <c r="C150" s="21"/>
      <c r="D150" s="21">
        <v>10794120.68</v>
      </c>
      <c r="E150" s="21">
        <v>651279.16</v>
      </c>
      <c r="F150" s="21">
        <f t="shared" si="2"/>
        <v>10142841.52</v>
      </c>
    </row>
    <row r="151" spans="1:6" ht="31.5">
      <c r="A151" s="19" t="s">
        <v>66</v>
      </c>
      <c r="B151" s="20" t="s">
        <v>252</v>
      </c>
      <c r="C151" s="21"/>
      <c r="D151" s="21">
        <v>5150000</v>
      </c>
      <c r="E151" s="21">
        <v>97650</v>
      </c>
      <c r="F151" s="21">
        <f t="shared" si="2"/>
        <v>5052350</v>
      </c>
    </row>
    <row r="152" spans="1:6" ht="31.5">
      <c r="A152" s="19" t="s">
        <v>68</v>
      </c>
      <c r="B152" s="20" t="s">
        <v>253</v>
      </c>
      <c r="C152" s="21"/>
      <c r="D152" s="21">
        <v>5150000</v>
      </c>
      <c r="E152" s="21">
        <v>97650</v>
      </c>
      <c r="F152" s="21">
        <f t="shared" si="2"/>
        <v>5052350</v>
      </c>
    </row>
    <row r="153" spans="1:6" ht="15.75">
      <c r="A153" s="19" t="s">
        <v>70</v>
      </c>
      <c r="B153" s="20" t="s">
        <v>254</v>
      </c>
      <c r="C153" s="21"/>
      <c r="D153" s="21">
        <v>5150000</v>
      </c>
      <c r="E153" s="21">
        <v>97650</v>
      </c>
      <c r="F153" s="21">
        <f t="shared" si="2"/>
        <v>5052350</v>
      </c>
    </row>
    <row r="154" spans="1:6" ht="31.5">
      <c r="A154" s="19" t="s">
        <v>238</v>
      </c>
      <c r="B154" s="20" t="s">
        <v>255</v>
      </c>
      <c r="C154" s="21"/>
      <c r="D154" s="21">
        <v>90000</v>
      </c>
      <c r="E154" s="20"/>
      <c r="F154" s="21">
        <f t="shared" si="2"/>
        <v>90000</v>
      </c>
    </row>
    <row r="155" spans="1:6" ht="15.75">
      <c r="A155" s="19" t="s">
        <v>256</v>
      </c>
      <c r="B155" s="20" t="s">
        <v>257</v>
      </c>
      <c r="C155" s="21"/>
      <c r="D155" s="21">
        <v>90000</v>
      </c>
      <c r="E155" s="20"/>
      <c r="F155" s="21">
        <f t="shared" si="2"/>
        <v>90000</v>
      </c>
    </row>
    <row r="156" spans="1:6" ht="47.25">
      <c r="A156" s="19" t="s">
        <v>258</v>
      </c>
      <c r="B156" s="20" t="s">
        <v>259</v>
      </c>
      <c r="C156" s="21"/>
      <c r="D156" s="21">
        <v>90000</v>
      </c>
      <c r="E156" s="20"/>
      <c r="F156" s="21">
        <f t="shared" si="2"/>
        <v>90000</v>
      </c>
    </row>
    <row r="157" spans="1:6" ht="45" customHeight="1">
      <c r="A157" s="19" t="s">
        <v>105</v>
      </c>
      <c r="B157" s="20" t="s">
        <v>260</v>
      </c>
      <c r="C157" s="21"/>
      <c r="D157" s="21">
        <v>5000000</v>
      </c>
      <c r="E157" s="20"/>
      <c r="F157" s="21">
        <f t="shared" si="2"/>
        <v>5000000</v>
      </c>
    </row>
    <row r="158" spans="1:6" ht="33" customHeight="1">
      <c r="A158" s="19" t="s">
        <v>38</v>
      </c>
      <c r="B158" s="20" t="s">
        <v>261</v>
      </c>
      <c r="C158" s="21"/>
      <c r="D158" s="21">
        <v>5000000</v>
      </c>
      <c r="E158" s="20"/>
      <c r="F158" s="21">
        <f t="shared" si="2"/>
        <v>5000000</v>
      </c>
    </row>
    <row r="159" spans="1:6" ht="15.75">
      <c r="A159" s="19" t="s">
        <v>82</v>
      </c>
      <c r="B159" s="20" t="s">
        <v>262</v>
      </c>
      <c r="C159" s="21"/>
      <c r="D159" s="21">
        <v>554120.68</v>
      </c>
      <c r="E159" s="21">
        <v>553629.16</v>
      </c>
      <c r="F159" s="21">
        <f t="shared" si="2"/>
        <v>491.5200000000186</v>
      </c>
    </row>
    <row r="160" spans="1:6" ht="47.25">
      <c r="A160" s="19" t="s">
        <v>204</v>
      </c>
      <c r="B160" s="20" t="s">
        <v>263</v>
      </c>
      <c r="C160" s="21"/>
      <c r="D160" s="21">
        <v>554120.68</v>
      </c>
      <c r="E160" s="21">
        <v>553629.16</v>
      </c>
      <c r="F160" s="21">
        <f t="shared" si="2"/>
        <v>491.5200000000186</v>
      </c>
    </row>
    <row r="161" spans="1:6" ht="63">
      <c r="A161" s="19" t="s">
        <v>206</v>
      </c>
      <c r="B161" s="20" t="s">
        <v>264</v>
      </c>
      <c r="C161" s="21"/>
      <c r="D161" s="21">
        <v>554120.68</v>
      </c>
      <c r="E161" s="21">
        <v>553629.16</v>
      </c>
      <c r="F161" s="21">
        <f t="shared" si="2"/>
        <v>491.5200000000186</v>
      </c>
    </row>
    <row r="162" spans="1:6" ht="31.5">
      <c r="A162" s="19" t="s">
        <v>265</v>
      </c>
      <c r="B162" s="20" t="s">
        <v>266</v>
      </c>
      <c r="C162" s="21"/>
      <c r="D162" s="21">
        <v>8313700</v>
      </c>
      <c r="E162" s="21">
        <v>4156174.74</v>
      </c>
      <c r="F162" s="21">
        <f t="shared" si="2"/>
        <v>4157525.26</v>
      </c>
    </row>
    <row r="163" spans="1:6" ht="78.75">
      <c r="A163" s="19" t="s">
        <v>57</v>
      </c>
      <c r="B163" s="20" t="s">
        <v>267</v>
      </c>
      <c r="C163" s="21"/>
      <c r="D163" s="21">
        <v>8026360.07</v>
      </c>
      <c r="E163" s="21">
        <v>4102990.56</v>
      </c>
      <c r="F163" s="21">
        <f t="shared" si="2"/>
        <v>3923369.5100000002</v>
      </c>
    </row>
    <row r="164" spans="1:6" ht="15.75">
      <c r="A164" s="19" t="s">
        <v>142</v>
      </c>
      <c r="B164" s="20" t="s">
        <v>268</v>
      </c>
      <c r="C164" s="21"/>
      <c r="D164" s="21">
        <v>8026360.07</v>
      </c>
      <c r="E164" s="21">
        <v>4102990.56</v>
      </c>
      <c r="F164" s="21">
        <f t="shared" si="2"/>
        <v>3923369.5100000002</v>
      </c>
    </row>
    <row r="165" spans="1:6" ht="15.75">
      <c r="A165" s="19" t="s">
        <v>144</v>
      </c>
      <c r="B165" s="20" t="s">
        <v>269</v>
      </c>
      <c r="C165" s="21"/>
      <c r="D165" s="21">
        <v>6165524.21</v>
      </c>
      <c r="E165" s="21">
        <v>2832060.53</v>
      </c>
      <c r="F165" s="21">
        <f t="shared" si="2"/>
        <v>3333463.68</v>
      </c>
    </row>
    <row r="166" spans="1:6" ht="31.5">
      <c r="A166" s="19" t="s">
        <v>146</v>
      </c>
      <c r="B166" s="20" t="s">
        <v>270</v>
      </c>
      <c r="C166" s="21"/>
      <c r="D166" s="21">
        <v>5814.27</v>
      </c>
      <c r="E166" s="21">
        <v>5814.27</v>
      </c>
      <c r="F166" s="21">
        <f t="shared" si="2"/>
        <v>0</v>
      </c>
    </row>
    <row r="167" spans="1:6" ht="47.25">
      <c r="A167" s="19" t="s">
        <v>148</v>
      </c>
      <c r="B167" s="20" t="s">
        <v>271</v>
      </c>
      <c r="C167" s="21"/>
      <c r="D167" s="21">
        <v>1855021.59</v>
      </c>
      <c r="E167" s="21">
        <v>1265115.76</v>
      </c>
      <c r="F167" s="21">
        <f t="shared" si="2"/>
        <v>589905.8300000001</v>
      </c>
    </row>
    <row r="168" spans="1:6" ht="31.5">
      <c r="A168" s="19" t="s">
        <v>66</v>
      </c>
      <c r="B168" s="20" t="s">
        <v>272</v>
      </c>
      <c r="C168" s="21"/>
      <c r="D168" s="21">
        <v>282000</v>
      </c>
      <c r="E168" s="21">
        <v>47844.25</v>
      </c>
      <c r="F168" s="21">
        <f t="shared" si="2"/>
        <v>234155.75</v>
      </c>
    </row>
    <row r="169" spans="1:6" ht="31.5">
      <c r="A169" s="19" t="s">
        <v>68</v>
      </c>
      <c r="B169" s="20" t="s">
        <v>273</v>
      </c>
      <c r="C169" s="21"/>
      <c r="D169" s="21">
        <v>282000</v>
      </c>
      <c r="E169" s="21">
        <v>47844.25</v>
      </c>
      <c r="F169" s="21">
        <f t="shared" si="2"/>
        <v>234155.75</v>
      </c>
    </row>
    <row r="170" spans="1:6" ht="15.75">
      <c r="A170" s="19" t="s">
        <v>70</v>
      </c>
      <c r="B170" s="20" t="s">
        <v>274</v>
      </c>
      <c r="C170" s="21"/>
      <c r="D170" s="21">
        <v>282000</v>
      </c>
      <c r="E170" s="21">
        <v>47844.25</v>
      </c>
      <c r="F170" s="21">
        <f t="shared" si="2"/>
        <v>234155.75</v>
      </c>
    </row>
    <row r="171" spans="1:6" ht="15.75">
      <c r="A171" s="19" t="s">
        <v>82</v>
      </c>
      <c r="B171" s="20" t="s">
        <v>275</v>
      </c>
      <c r="C171" s="21"/>
      <c r="D171" s="21">
        <v>5339.93</v>
      </c>
      <c r="E171" s="21">
        <v>5339.93</v>
      </c>
      <c r="F171" s="21">
        <f t="shared" si="2"/>
        <v>0</v>
      </c>
    </row>
    <row r="172" spans="1:6" ht="15.75">
      <c r="A172" s="19" t="s">
        <v>84</v>
      </c>
      <c r="B172" s="20" t="s">
        <v>276</v>
      </c>
      <c r="C172" s="21"/>
      <c r="D172" s="21">
        <v>5339.93</v>
      </c>
      <c r="E172" s="21">
        <v>5339.93</v>
      </c>
      <c r="F172" s="21">
        <f t="shared" si="2"/>
        <v>0</v>
      </c>
    </row>
    <row r="173" spans="1:6" ht="15.75">
      <c r="A173" s="19" t="s">
        <v>89</v>
      </c>
      <c r="B173" s="20" t="s">
        <v>277</v>
      </c>
      <c r="C173" s="21"/>
      <c r="D173" s="21">
        <v>5339.93</v>
      </c>
      <c r="E173" s="21">
        <v>5339.93</v>
      </c>
      <c r="F173" s="21">
        <f t="shared" si="2"/>
        <v>0</v>
      </c>
    </row>
    <row r="174" spans="1:6" ht="15.75">
      <c r="A174" s="19" t="s">
        <v>278</v>
      </c>
      <c r="B174" s="20" t="s">
        <v>279</v>
      </c>
      <c r="C174" s="21"/>
      <c r="D174" s="21">
        <v>1712156728.21</v>
      </c>
      <c r="E174" s="21">
        <v>915395070.93</v>
      </c>
      <c r="F174" s="21">
        <f t="shared" si="2"/>
        <v>796761657.2800001</v>
      </c>
    </row>
    <row r="175" spans="1:6" ht="15.75">
      <c r="A175" s="19" t="s">
        <v>280</v>
      </c>
      <c r="B175" s="20" t="s">
        <v>281</v>
      </c>
      <c r="C175" s="21"/>
      <c r="D175" s="21">
        <v>483230049.98</v>
      </c>
      <c r="E175" s="21">
        <v>253318439.26</v>
      </c>
      <c r="F175" s="21">
        <f t="shared" si="2"/>
        <v>229911610.72000003</v>
      </c>
    </row>
    <row r="176" spans="1:6" ht="31.5">
      <c r="A176" s="19" t="s">
        <v>66</v>
      </c>
      <c r="B176" s="20" t="s">
        <v>282</v>
      </c>
      <c r="C176" s="21"/>
      <c r="D176" s="21">
        <v>2000000</v>
      </c>
      <c r="E176" s="20"/>
      <c r="F176" s="21">
        <f t="shared" si="2"/>
        <v>2000000</v>
      </c>
    </row>
    <row r="177" spans="1:6" ht="31.5">
      <c r="A177" s="19" t="s">
        <v>68</v>
      </c>
      <c r="B177" s="20" t="s">
        <v>283</v>
      </c>
      <c r="C177" s="21"/>
      <c r="D177" s="21">
        <v>2000000</v>
      </c>
      <c r="E177" s="20"/>
      <c r="F177" s="21">
        <f t="shared" si="2"/>
        <v>2000000</v>
      </c>
    </row>
    <row r="178" spans="1:6" ht="15.75">
      <c r="A178" s="19" t="s">
        <v>70</v>
      </c>
      <c r="B178" s="20" t="s">
        <v>284</v>
      </c>
      <c r="C178" s="21"/>
      <c r="D178" s="21">
        <v>2000000</v>
      </c>
      <c r="E178" s="20"/>
      <c r="F178" s="21">
        <f t="shared" si="2"/>
        <v>2000000</v>
      </c>
    </row>
    <row r="179" spans="1:6" ht="31.5">
      <c r="A179" s="19" t="s">
        <v>238</v>
      </c>
      <c r="B179" s="20" t="s">
        <v>285</v>
      </c>
      <c r="C179" s="21"/>
      <c r="D179" s="21">
        <v>16483604</v>
      </c>
      <c r="E179" s="21">
        <v>12326.76</v>
      </c>
      <c r="F179" s="21">
        <f t="shared" si="2"/>
        <v>16471277.24</v>
      </c>
    </row>
    <row r="180" spans="1:6" ht="60.75" customHeight="1">
      <c r="A180" s="19" t="s">
        <v>286</v>
      </c>
      <c r="B180" s="20" t="s">
        <v>287</v>
      </c>
      <c r="C180" s="21"/>
      <c r="D180" s="21">
        <v>16483604</v>
      </c>
      <c r="E180" s="21">
        <v>12326.76</v>
      </c>
      <c r="F180" s="21">
        <f t="shared" si="2"/>
        <v>16471277.24</v>
      </c>
    </row>
    <row r="181" spans="1:6" ht="63">
      <c r="A181" s="19" t="s">
        <v>288</v>
      </c>
      <c r="B181" s="20" t="s">
        <v>289</v>
      </c>
      <c r="C181" s="21"/>
      <c r="D181" s="21">
        <v>9927268</v>
      </c>
      <c r="E181" s="21">
        <v>12326.76</v>
      </c>
      <c r="F181" s="21">
        <f t="shared" si="2"/>
        <v>9914941.24</v>
      </c>
    </row>
    <row r="182" spans="1:6" ht="63">
      <c r="A182" s="19" t="s">
        <v>290</v>
      </c>
      <c r="B182" s="20" t="s">
        <v>291</v>
      </c>
      <c r="C182" s="21"/>
      <c r="D182" s="21">
        <v>6556336</v>
      </c>
      <c r="E182" s="20"/>
      <c r="F182" s="21">
        <f t="shared" si="2"/>
        <v>6556336</v>
      </c>
    </row>
    <row r="183" spans="1:6" ht="31.5">
      <c r="A183" s="19" t="s">
        <v>158</v>
      </c>
      <c r="B183" s="20" t="s">
        <v>292</v>
      </c>
      <c r="C183" s="21"/>
      <c r="D183" s="21">
        <v>464746445.98</v>
      </c>
      <c r="E183" s="21">
        <v>253306112.5</v>
      </c>
      <c r="F183" s="21">
        <f t="shared" si="2"/>
        <v>211440333.48000002</v>
      </c>
    </row>
    <row r="184" spans="1:6" ht="15.75">
      <c r="A184" s="19" t="s">
        <v>181</v>
      </c>
      <c r="B184" s="20" t="s">
        <v>293</v>
      </c>
      <c r="C184" s="21"/>
      <c r="D184" s="21">
        <v>316593017.42</v>
      </c>
      <c r="E184" s="21">
        <v>174049596.23</v>
      </c>
      <c r="F184" s="21">
        <f t="shared" si="2"/>
        <v>142543421.19000003</v>
      </c>
    </row>
    <row r="185" spans="1:6" ht="63">
      <c r="A185" s="19" t="s">
        <v>183</v>
      </c>
      <c r="B185" s="20" t="s">
        <v>294</v>
      </c>
      <c r="C185" s="21"/>
      <c r="D185" s="21">
        <v>297512806.12</v>
      </c>
      <c r="E185" s="21">
        <v>162322861.67</v>
      </c>
      <c r="F185" s="21">
        <f t="shared" si="2"/>
        <v>135189944.45000002</v>
      </c>
    </row>
    <row r="186" spans="1:6" ht="15.75">
      <c r="A186" s="19" t="s">
        <v>185</v>
      </c>
      <c r="B186" s="20" t="s">
        <v>295</v>
      </c>
      <c r="C186" s="21"/>
      <c r="D186" s="21">
        <v>19080211.3</v>
      </c>
      <c r="E186" s="21">
        <v>11726734.56</v>
      </c>
      <c r="F186" s="21">
        <f t="shared" si="2"/>
        <v>7353476.74</v>
      </c>
    </row>
    <row r="187" spans="1:6" ht="15.75">
      <c r="A187" s="19" t="s">
        <v>296</v>
      </c>
      <c r="B187" s="20" t="s">
        <v>297</v>
      </c>
      <c r="C187" s="21"/>
      <c r="D187" s="21">
        <v>148153428.56</v>
      </c>
      <c r="E187" s="21">
        <v>79256516.27</v>
      </c>
      <c r="F187" s="21">
        <f t="shared" si="2"/>
        <v>68896912.29</v>
      </c>
    </row>
    <row r="188" spans="1:6" ht="63">
      <c r="A188" s="19" t="s">
        <v>298</v>
      </c>
      <c r="B188" s="20" t="s">
        <v>299</v>
      </c>
      <c r="C188" s="21"/>
      <c r="D188" s="21">
        <v>141929080.25</v>
      </c>
      <c r="E188" s="21">
        <v>76675415.38</v>
      </c>
      <c r="F188" s="21">
        <f t="shared" si="2"/>
        <v>65253664.870000005</v>
      </c>
    </row>
    <row r="189" spans="1:6" ht="15.75">
      <c r="A189" s="19" t="s">
        <v>300</v>
      </c>
      <c r="B189" s="20" t="s">
        <v>301</v>
      </c>
      <c r="C189" s="21"/>
      <c r="D189" s="21">
        <v>6224348.31</v>
      </c>
      <c r="E189" s="21">
        <v>2581100.89</v>
      </c>
      <c r="F189" s="21">
        <f t="shared" si="2"/>
        <v>3643247.4199999995</v>
      </c>
    </row>
    <row r="190" spans="1:6" ht="15.75">
      <c r="A190" s="19" t="s">
        <v>302</v>
      </c>
      <c r="B190" s="20" t="s">
        <v>303</v>
      </c>
      <c r="C190" s="21"/>
      <c r="D190" s="21">
        <v>888571959</v>
      </c>
      <c r="E190" s="21">
        <v>505956179.07</v>
      </c>
      <c r="F190" s="21">
        <f t="shared" si="2"/>
        <v>382615779.93</v>
      </c>
    </row>
    <row r="191" spans="1:6" ht="54.75" customHeight="1">
      <c r="A191" s="19" t="s">
        <v>66</v>
      </c>
      <c r="B191" s="20" t="s">
        <v>304</v>
      </c>
      <c r="C191" s="21"/>
      <c r="D191" s="21">
        <v>16242740.3</v>
      </c>
      <c r="E191" s="21">
        <v>2582362.96</v>
      </c>
      <c r="F191" s="21">
        <f t="shared" si="2"/>
        <v>13660377.34</v>
      </c>
    </row>
    <row r="192" spans="1:6" ht="31.5">
      <c r="A192" s="19" t="s">
        <v>68</v>
      </c>
      <c r="B192" s="20" t="s">
        <v>305</v>
      </c>
      <c r="C192" s="21"/>
      <c r="D192" s="21">
        <v>16242740.3</v>
      </c>
      <c r="E192" s="21">
        <v>2582362.96</v>
      </c>
      <c r="F192" s="21">
        <f t="shared" si="2"/>
        <v>13660377.34</v>
      </c>
    </row>
    <row r="193" spans="1:6" ht="15.75">
      <c r="A193" s="19" t="s">
        <v>70</v>
      </c>
      <c r="B193" s="20" t="s">
        <v>306</v>
      </c>
      <c r="C193" s="21"/>
      <c r="D193" s="21">
        <v>16242740.3</v>
      </c>
      <c r="E193" s="21">
        <v>2582362.96</v>
      </c>
      <c r="F193" s="21">
        <f t="shared" si="2"/>
        <v>13660377.34</v>
      </c>
    </row>
    <row r="194" spans="1:6" ht="15.75">
      <c r="A194" s="19" t="s">
        <v>102</v>
      </c>
      <c r="B194" s="20" t="s">
        <v>307</v>
      </c>
      <c r="C194" s="21"/>
      <c r="D194" s="21">
        <v>7476200</v>
      </c>
      <c r="E194" s="21">
        <v>5250000</v>
      </c>
      <c r="F194" s="21">
        <f t="shared" si="2"/>
        <v>2226200</v>
      </c>
    </row>
    <row r="195" spans="1:6" ht="31.5">
      <c r="A195" s="19" t="s">
        <v>103</v>
      </c>
      <c r="B195" s="20" t="s">
        <v>308</v>
      </c>
      <c r="C195" s="21"/>
      <c r="D195" s="21">
        <v>7476200</v>
      </c>
      <c r="E195" s="21">
        <v>5250000</v>
      </c>
      <c r="F195" s="21">
        <f t="shared" si="2"/>
        <v>2226200</v>
      </c>
    </row>
    <row r="196" spans="1:6" ht="31.5">
      <c r="A196" s="19" t="s">
        <v>104</v>
      </c>
      <c r="B196" s="20" t="s">
        <v>309</v>
      </c>
      <c r="C196" s="21"/>
      <c r="D196" s="21">
        <v>7476200</v>
      </c>
      <c r="E196" s="21">
        <v>5250000</v>
      </c>
      <c r="F196" s="21">
        <f t="shared" si="2"/>
        <v>2226200</v>
      </c>
    </row>
    <row r="197" spans="1:6" ht="31.5">
      <c r="A197" s="19" t="s">
        <v>238</v>
      </c>
      <c r="B197" s="20" t="s">
        <v>310</v>
      </c>
      <c r="C197" s="21"/>
      <c r="D197" s="21">
        <v>57264826.72</v>
      </c>
      <c r="E197" s="21">
        <v>51914948.62</v>
      </c>
      <c r="F197" s="21">
        <f t="shared" si="2"/>
        <v>5349878.1000000015</v>
      </c>
    </row>
    <row r="198" spans="1:6" ht="15.75">
      <c r="A198" s="19" t="s">
        <v>240</v>
      </c>
      <c r="B198" s="20" t="s">
        <v>311</v>
      </c>
      <c r="C198" s="21"/>
      <c r="D198" s="21">
        <v>52121826.72</v>
      </c>
      <c r="E198" s="21">
        <v>51914948.62</v>
      </c>
      <c r="F198" s="21">
        <f t="shared" si="2"/>
        <v>206878.1000000015</v>
      </c>
    </row>
    <row r="199" spans="1:6" ht="47.25">
      <c r="A199" s="19" t="s">
        <v>246</v>
      </c>
      <c r="B199" s="20" t="s">
        <v>312</v>
      </c>
      <c r="C199" s="21"/>
      <c r="D199" s="21">
        <v>52121826.72</v>
      </c>
      <c r="E199" s="21">
        <v>51914948.62</v>
      </c>
      <c r="F199" s="21">
        <f t="shared" si="2"/>
        <v>206878.1000000015</v>
      </c>
    </row>
    <row r="200" spans="1:6" ht="62.25" customHeight="1">
      <c r="A200" s="19" t="s">
        <v>286</v>
      </c>
      <c r="B200" s="20" t="s">
        <v>313</v>
      </c>
      <c r="C200" s="21"/>
      <c r="D200" s="21">
        <v>5143000</v>
      </c>
      <c r="E200" s="20"/>
      <c r="F200" s="21">
        <f t="shared" si="2"/>
        <v>5143000</v>
      </c>
    </row>
    <row r="201" spans="1:6" ht="34.5" customHeight="1">
      <c r="A201" s="19" t="s">
        <v>288</v>
      </c>
      <c r="B201" s="20" t="s">
        <v>314</v>
      </c>
      <c r="C201" s="21"/>
      <c r="D201" s="21">
        <v>5143000</v>
      </c>
      <c r="E201" s="20"/>
      <c r="F201" s="21">
        <f aca="true" t="shared" si="3" ref="F201:F264">D201-E201</f>
        <v>5143000</v>
      </c>
    </row>
    <row r="202" spans="1:6" ht="54" customHeight="1">
      <c r="A202" s="19" t="s">
        <v>158</v>
      </c>
      <c r="B202" s="20" t="s">
        <v>315</v>
      </c>
      <c r="C202" s="21"/>
      <c r="D202" s="21">
        <v>807588191.98</v>
      </c>
      <c r="E202" s="21">
        <v>446208867.49</v>
      </c>
      <c r="F202" s="21">
        <f t="shared" si="3"/>
        <v>361379324.49</v>
      </c>
    </row>
    <row r="203" spans="1:6" ht="15.75">
      <c r="A203" s="19" t="s">
        <v>181</v>
      </c>
      <c r="B203" s="20" t="s">
        <v>316</v>
      </c>
      <c r="C203" s="21"/>
      <c r="D203" s="21">
        <v>745730294.41</v>
      </c>
      <c r="E203" s="21">
        <v>421775862.89</v>
      </c>
      <c r="F203" s="21">
        <f t="shared" si="3"/>
        <v>323954431.52</v>
      </c>
    </row>
    <row r="204" spans="1:6" ht="63">
      <c r="A204" s="19" t="s">
        <v>183</v>
      </c>
      <c r="B204" s="20" t="s">
        <v>317</v>
      </c>
      <c r="C204" s="21"/>
      <c r="D204" s="21">
        <v>692416539.84</v>
      </c>
      <c r="E204" s="21">
        <v>398803525.02</v>
      </c>
      <c r="F204" s="21">
        <f t="shared" si="3"/>
        <v>293613014.82000005</v>
      </c>
    </row>
    <row r="205" spans="1:6" ht="15.75">
      <c r="A205" s="19" t="s">
        <v>185</v>
      </c>
      <c r="B205" s="20" t="s">
        <v>318</v>
      </c>
      <c r="C205" s="21"/>
      <c r="D205" s="21">
        <v>53313754.57</v>
      </c>
      <c r="E205" s="21">
        <v>22972337.87</v>
      </c>
      <c r="F205" s="21">
        <f t="shared" si="3"/>
        <v>30341416.7</v>
      </c>
    </row>
    <row r="206" spans="1:6" ht="15.75">
      <c r="A206" s="19" t="s">
        <v>296</v>
      </c>
      <c r="B206" s="20" t="s">
        <v>319</v>
      </c>
      <c r="C206" s="21"/>
      <c r="D206" s="21">
        <v>61857897.57</v>
      </c>
      <c r="E206" s="21">
        <v>24433004.6</v>
      </c>
      <c r="F206" s="21">
        <f t="shared" si="3"/>
        <v>37424892.97</v>
      </c>
    </row>
    <row r="207" spans="1:6" ht="63">
      <c r="A207" s="19" t="s">
        <v>298</v>
      </c>
      <c r="B207" s="20" t="s">
        <v>320</v>
      </c>
      <c r="C207" s="21"/>
      <c r="D207" s="21">
        <v>41441002.21</v>
      </c>
      <c r="E207" s="21">
        <v>21338797.61</v>
      </c>
      <c r="F207" s="21">
        <f t="shared" si="3"/>
        <v>20102204.6</v>
      </c>
    </row>
    <row r="208" spans="1:6" ht="15.75">
      <c r="A208" s="19" t="s">
        <v>300</v>
      </c>
      <c r="B208" s="20" t="s">
        <v>321</v>
      </c>
      <c r="C208" s="21"/>
      <c r="D208" s="21">
        <v>20416895.36</v>
      </c>
      <c r="E208" s="21">
        <v>3094206.99</v>
      </c>
      <c r="F208" s="21">
        <f t="shared" si="3"/>
        <v>17322688.369999997</v>
      </c>
    </row>
    <row r="209" spans="1:6" ht="15.75">
      <c r="A209" s="19" t="s">
        <v>322</v>
      </c>
      <c r="B209" s="20" t="s">
        <v>323</v>
      </c>
      <c r="C209" s="21"/>
      <c r="D209" s="21">
        <v>231011494.73</v>
      </c>
      <c r="E209" s="21">
        <v>106576998.03</v>
      </c>
      <c r="F209" s="21">
        <f t="shared" si="3"/>
        <v>124434496.69999999</v>
      </c>
    </row>
    <row r="210" spans="1:6" ht="31.5">
      <c r="A210" s="19" t="s">
        <v>238</v>
      </c>
      <c r="B210" s="20" t="s">
        <v>324</v>
      </c>
      <c r="C210" s="21"/>
      <c r="D210" s="21">
        <v>3200000</v>
      </c>
      <c r="E210" s="21">
        <v>1713759</v>
      </c>
      <c r="F210" s="21">
        <f t="shared" si="3"/>
        <v>1486241</v>
      </c>
    </row>
    <row r="211" spans="1:6" ht="56.25" customHeight="1">
      <c r="A211" s="19" t="s">
        <v>286</v>
      </c>
      <c r="B211" s="20" t="s">
        <v>325</v>
      </c>
      <c r="C211" s="21"/>
      <c r="D211" s="21">
        <v>3200000</v>
      </c>
      <c r="E211" s="21">
        <v>1713759</v>
      </c>
      <c r="F211" s="21">
        <f t="shared" si="3"/>
        <v>1486241</v>
      </c>
    </row>
    <row r="212" spans="1:6" ht="37.5" customHeight="1">
      <c r="A212" s="19" t="s">
        <v>290</v>
      </c>
      <c r="B212" s="20" t="s">
        <v>326</v>
      </c>
      <c r="C212" s="21"/>
      <c r="D212" s="21">
        <v>3200000</v>
      </c>
      <c r="E212" s="21">
        <v>1713759</v>
      </c>
      <c r="F212" s="21">
        <f t="shared" si="3"/>
        <v>1486241</v>
      </c>
    </row>
    <row r="213" spans="1:6" ht="31.5">
      <c r="A213" s="19" t="s">
        <v>158</v>
      </c>
      <c r="B213" s="20" t="s">
        <v>327</v>
      </c>
      <c r="C213" s="21"/>
      <c r="D213" s="21">
        <v>227811494.73</v>
      </c>
      <c r="E213" s="21">
        <v>104863239.03</v>
      </c>
      <c r="F213" s="21">
        <f t="shared" si="3"/>
        <v>122948255.69999999</v>
      </c>
    </row>
    <row r="214" spans="1:6" ht="15.75">
      <c r="A214" s="19" t="s">
        <v>181</v>
      </c>
      <c r="B214" s="20" t="s">
        <v>328</v>
      </c>
      <c r="C214" s="21"/>
      <c r="D214" s="21">
        <v>146577137.85</v>
      </c>
      <c r="E214" s="21">
        <v>67296153.96</v>
      </c>
      <c r="F214" s="21">
        <f t="shared" si="3"/>
        <v>79280983.89</v>
      </c>
    </row>
    <row r="215" spans="1:6" ht="36.75" customHeight="1">
      <c r="A215" s="19" t="s">
        <v>183</v>
      </c>
      <c r="B215" s="20" t="s">
        <v>329</v>
      </c>
      <c r="C215" s="21"/>
      <c r="D215" s="21">
        <v>103277425.78</v>
      </c>
      <c r="E215" s="21">
        <v>58980935.26</v>
      </c>
      <c r="F215" s="21">
        <f t="shared" si="3"/>
        <v>44296490.52</v>
      </c>
    </row>
    <row r="216" spans="1:6" ht="15.75">
      <c r="A216" s="19" t="s">
        <v>185</v>
      </c>
      <c r="B216" s="20" t="s">
        <v>330</v>
      </c>
      <c r="C216" s="21"/>
      <c r="D216" s="21">
        <v>43299712.07</v>
      </c>
      <c r="E216" s="21">
        <v>8315218.7</v>
      </c>
      <c r="F216" s="21">
        <f t="shared" si="3"/>
        <v>34984493.37</v>
      </c>
    </row>
    <row r="217" spans="1:6" ht="15.75">
      <c r="A217" s="19" t="s">
        <v>296</v>
      </c>
      <c r="B217" s="20" t="s">
        <v>331</v>
      </c>
      <c r="C217" s="21"/>
      <c r="D217" s="21">
        <v>81234356.88</v>
      </c>
      <c r="E217" s="21">
        <v>37567085.07</v>
      </c>
      <c r="F217" s="21">
        <f t="shared" si="3"/>
        <v>43667271.809999995</v>
      </c>
    </row>
    <row r="218" spans="1:6" ht="33.75" customHeight="1">
      <c r="A218" s="19" t="s">
        <v>298</v>
      </c>
      <c r="B218" s="20" t="s">
        <v>332</v>
      </c>
      <c r="C218" s="21"/>
      <c r="D218" s="21">
        <v>61765214.3</v>
      </c>
      <c r="E218" s="21">
        <v>32894469.03</v>
      </c>
      <c r="F218" s="21">
        <f t="shared" si="3"/>
        <v>28870745.269999996</v>
      </c>
    </row>
    <row r="219" spans="1:6" ht="15.75">
      <c r="A219" s="19" t="s">
        <v>300</v>
      </c>
      <c r="B219" s="20" t="s">
        <v>333</v>
      </c>
      <c r="C219" s="21"/>
      <c r="D219" s="21">
        <v>19469142.58</v>
      </c>
      <c r="E219" s="21">
        <v>4672616.04</v>
      </c>
      <c r="F219" s="21">
        <f t="shared" si="3"/>
        <v>14796526.54</v>
      </c>
    </row>
    <row r="220" spans="1:6" ht="15.75">
      <c r="A220" s="19" t="s">
        <v>334</v>
      </c>
      <c r="B220" s="20" t="s">
        <v>335</v>
      </c>
      <c r="C220" s="21"/>
      <c r="D220" s="21">
        <v>28140608.9</v>
      </c>
      <c r="E220" s="21">
        <v>10680816.4</v>
      </c>
      <c r="F220" s="21">
        <f t="shared" si="3"/>
        <v>17459792.5</v>
      </c>
    </row>
    <row r="221" spans="1:6" ht="36.75" customHeight="1">
      <c r="A221" s="19" t="s">
        <v>57</v>
      </c>
      <c r="B221" s="20" t="s">
        <v>336</v>
      </c>
      <c r="C221" s="21"/>
      <c r="D221" s="21">
        <v>7491400</v>
      </c>
      <c r="E221" s="21">
        <v>3605559.96</v>
      </c>
      <c r="F221" s="21">
        <f t="shared" si="3"/>
        <v>3885840.04</v>
      </c>
    </row>
    <row r="222" spans="1:6" ht="15.75">
      <c r="A222" s="19" t="s">
        <v>142</v>
      </c>
      <c r="B222" s="20" t="s">
        <v>337</v>
      </c>
      <c r="C222" s="21"/>
      <c r="D222" s="21">
        <v>7491400</v>
      </c>
      <c r="E222" s="21">
        <v>3605559.96</v>
      </c>
      <c r="F222" s="21">
        <f t="shared" si="3"/>
        <v>3885840.04</v>
      </c>
    </row>
    <row r="223" spans="1:6" ht="15.75">
      <c r="A223" s="19" t="s">
        <v>144</v>
      </c>
      <c r="B223" s="20" t="s">
        <v>338</v>
      </c>
      <c r="C223" s="21"/>
      <c r="D223" s="21">
        <v>5751007.38</v>
      </c>
      <c r="E223" s="21">
        <v>2537789.82</v>
      </c>
      <c r="F223" s="21">
        <f t="shared" si="3"/>
        <v>3213217.56</v>
      </c>
    </row>
    <row r="224" spans="1:6" ht="31.5">
      <c r="A224" s="19" t="s">
        <v>146</v>
      </c>
      <c r="B224" s="20" t="s">
        <v>339</v>
      </c>
      <c r="C224" s="21"/>
      <c r="D224" s="21">
        <v>11216.97</v>
      </c>
      <c r="E224" s="21">
        <v>7616.97</v>
      </c>
      <c r="F224" s="21">
        <f t="shared" si="3"/>
        <v>3599.999999999999</v>
      </c>
    </row>
    <row r="225" spans="1:6" ht="27" customHeight="1">
      <c r="A225" s="19" t="s">
        <v>148</v>
      </c>
      <c r="B225" s="20" t="s">
        <v>340</v>
      </c>
      <c r="C225" s="21"/>
      <c r="D225" s="21">
        <v>1729175.65</v>
      </c>
      <c r="E225" s="21">
        <v>1060153.17</v>
      </c>
      <c r="F225" s="21">
        <f t="shared" si="3"/>
        <v>669022.48</v>
      </c>
    </row>
    <row r="226" spans="1:6" ht="31.5">
      <c r="A226" s="19" t="s">
        <v>66</v>
      </c>
      <c r="B226" s="20" t="s">
        <v>341</v>
      </c>
      <c r="C226" s="21"/>
      <c r="D226" s="21">
        <v>3585700</v>
      </c>
      <c r="E226" s="21">
        <v>1573125.36</v>
      </c>
      <c r="F226" s="21">
        <f t="shared" si="3"/>
        <v>2012574.64</v>
      </c>
    </row>
    <row r="227" spans="1:6" ht="31.5">
      <c r="A227" s="19" t="s">
        <v>68</v>
      </c>
      <c r="B227" s="20" t="s">
        <v>342</v>
      </c>
      <c r="C227" s="21"/>
      <c r="D227" s="21">
        <v>3585700</v>
      </c>
      <c r="E227" s="21">
        <v>1573125.36</v>
      </c>
      <c r="F227" s="21">
        <f t="shared" si="3"/>
        <v>2012574.64</v>
      </c>
    </row>
    <row r="228" spans="1:6" ht="15.75">
      <c r="A228" s="19" t="s">
        <v>70</v>
      </c>
      <c r="B228" s="20" t="s">
        <v>343</v>
      </c>
      <c r="C228" s="21"/>
      <c r="D228" s="21">
        <v>3585700</v>
      </c>
      <c r="E228" s="21">
        <v>1573125.36</v>
      </c>
      <c r="F228" s="21">
        <f t="shared" si="3"/>
        <v>2012574.64</v>
      </c>
    </row>
    <row r="229" spans="1:6" ht="31.5">
      <c r="A229" s="19" t="s">
        <v>158</v>
      </c>
      <c r="B229" s="20" t="s">
        <v>345</v>
      </c>
      <c r="C229" s="21"/>
      <c r="D229" s="21">
        <v>16964508.9</v>
      </c>
      <c r="E229" s="21">
        <v>5485241.91</v>
      </c>
      <c r="F229" s="21">
        <f t="shared" si="3"/>
        <v>11479266.989999998</v>
      </c>
    </row>
    <row r="230" spans="1:6" ht="15.75">
      <c r="A230" s="19" t="s">
        <v>181</v>
      </c>
      <c r="B230" s="20" t="s">
        <v>346</v>
      </c>
      <c r="C230" s="21"/>
      <c r="D230" s="21">
        <v>7078578.87</v>
      </c>
      <c r="E230" s="21">
        <v>910302.34</v>
      </c>
      <c r="F230" s="21">
        <f t="shared" si="3"/>
        <v>6168276.53</v>
      </c>
    </row>
    <row r="231" spans="1:6" ht="15.75">
      <c r="A231" s="19" t="s">
        <v>185</v>
      </c>
      <c r="B231" s="20" t="s">
        <v>347</v>
      </c>
      <c r="C231" s="21"/>
      <c r="D231" s="21">
        <v>7078578.87</v>
      </c>
      <c r="E231" s="21">
        <v>910302.34</v>
      </c>
      <c r="F231" s="21">
        <f t="shared" si="3"/>
        <v>6168276.53</v>
      </c>
    </row>
    <row r="232" spans="1:6" ht="15.75">
      <c r="A232" s="19" t="s">
        <v>296</v>
      </c>
      <c r="B232" s="20" t="s">
        <v>348</v>
      </c>
      <c r="C232" s="21"/>
      <c r="D232" s="21">
        <v>9885930.03</v>
      </c>
      <c r="E232" s="21">
        <v>4574939.57</v>
      </c>
      <c r="F232" s="21">
        <f t="shared" si="3"/>
        <v>5310990.459999999</v>
      </c>
    </row>
    <row r="233" spans="1:6" ht="63">
      <c r="A233" s="19" t="s">
        <v>298</v>
      </c>
      <c r="B233" s="20" t="s">
        <v>349</v>
      </c>
      <c r="C233" s="21"/>
      <c r="D233" s="21">
        <v>4552532.87</v>
      </c>
      <c r="E233" s="21">
        <v>3199493.27</v>
      </c>
      <c r="F233" s="21">
        <f t="shared" si="3"/>
        <v>1353039.6</v>
      </c>
    </row>
    <row r="234" spans="1:6" ht="15.75">
      <c r="A234" s="19" t="s">
        <v>300</v>
      </c>
      <c r="B234" s="20" t="s">
        <v>350</v>
      </c>
      <c r="C234" s="21"/>
      <c r="D234" s="21">
        <v>5333397.16</v>
      </c>
      <c r="E234" s="21">
        <v>1375446.3</v>
      </c>
      <c r="F234" s="21">
        <f t="shared" si="3"/>
        <v>3957950.8600000003</v>
      </c>
    </row>
    <row r="235" spans="1:6" ht="15.75">
      <c r="A235" s="19" t="s">
        <v>82</v>
      </c>
      <c r="B235" s="20" t="s">
        <v>351</v>
      </c>
      <c r="C235" s="21"/>
      <c r="D235" s="21">
        <v>99000</v>
      </c>
      <c r="E235" s="21">
        <v>16889.17</v>
      </c>
      <c r="F235" s="21">
        <f t="shared" si="3"/>
        <v>82110.83</v>
      </c>
    </row>
    <row r="236" spans="1:6" ht="15.75">
      <c r="A236" s="19" t="s">
        <v>84</v>
      </c>
      <c r="B236" s="20" t="s">
        <v>352</v>
      </c>
      <c r="C236" s="21"/>
      <c r="D236" s="21">
        <v>99000</v>
      </c>
      <c r="E236" s="21">
        <v>16889.17</v>
      </c>
      <c r="F236" s="21">
        <f t="shared" si="3"/>
        <v>82110.83</v>
      </c>
    </row>
    <row r="237" spans="1:6" ht="31.5">
      <c r="A237" s="19" t="s">
        <v>86</v>
      </c>
      <c r="B237" s="20" t="s">
        <v>353</v>
      </c>
      <c r="C237" s="21"/>
      <c r="D237" s="21">
        <v>61053</v>
      </c>
      <c r="E237" s="21">
        <v>1831</v>
      </c>
      <c r="F237" s="21">
        <f t="shared" si="3"/>
        <v>59222</v>
      </c>
    </row>
    <row r="238" spans="1:6" ht="15.75">
      <c r="A238" s="19" t="s">
        <v>88</v>
      </c>
      <c r="B238" s="20" t="s">
        <v>354</v>
      </c>
      <c r="C238" s="21"/>
      <c r="D238" s="21">
        <v>8834</v>
      </c>
      <c r="E238" s="21">
        <v>8834</v>
      </c>
      <c r="F238" s="21">
        <f t="shared" si="3"/>
        <v>0</v>
      </c>
    </row>
    <row r="239" spans="1:6" ht="15.75">
      <c r="A239" s="19" t="s">
        <v>89</v>
      </c>
      <c r="B239" s="20" t="s">
        <v>355</v>
      </c>
      <c r="C239" s="21"/>
      <c r="D239" s="21">
        <v>29113</v>
      </c>
      <c r="E239" s="21">
        <v>6224.17</v>
      </c>
      <c r="F239" s="21">
        <f t="shared" si="3"/>
        <v>22888.83</v>
      </c>
    </row>
    <row r="240" spans="1:6" ht="15.75">
      <c r="A240" s="19" t="s">
        <v>356</v>
      </c>
      <c r="B240" s="20" t="s">
        <v>357</v>
      </c>
      <c r="C240" s="21"/>
      <c r="D240" s="21">
        <v>81202615.6</v>
      </c>
      <c r="E240" s="21">
        <v>38862638.17</v>
      </c>
      <c r="F240" s="21">
        <f t="shared" si="3"/>
        <v>42339977.42999999</v>
      </c>
    </row>
    <row r="241" spans="1:6" ht="33.75" customHeight="1">
      <c r="A241" s="19" t="s">
        <v>57</v>
      </c>
      <c r="B241" s="20" t="s">
        <v>358</v>
      </c>
      <c r="C241" s="21"/>
      <c r="D241" s="21">
        <v>70641251.7</v>
      </c>
      <c r="E241" s="21">
        <v>35172396.61</v>
      </c>
      <c r="F241" s="21">
        <f t="shared" si="3"/>
        <v>35468855.09</v>
      </c>
    </row>
    <row r="242" spans="1:6" ht="15.75">
      <c r="A242" s="19" t="s">
        <v>142</v>
      </c>
      <c r="B242" s="20" t="s">
        <v>359</v>
      </c>
      <c r="C242" s="21"/>
      <c r="D242" s="21">
        <v>60046751.7</v>
      </c>
      <c r="E242" s="21">
        <v>29946389.58</v>
      </c>
      <c r="F242" s="21">
        <f t="shared" si="3"/>
        <v>30100362.120000005</v>
      </c>
    </row>
    <row r="243" spans="1:6" ht="15.75">
      <c r="A243" s="19" t="s">
        <v>144</v>
      </c>
      <c r="B243" s="20" t="s">
        <v>360</v>
      </c>
      <c r="C243" s="21"/>
      <c r="D243" s="21">
        <v>45830134.53</v>
      </c>
      <c r="E243" s="21">
        <v>20890559.9</v>
      </c>
      <c r="F243" s="21">
        <f t="shared" si="3"/>
        <v>24939574.630000003</v>
      </c>
    </row>
    <row r="244" spans="1:6" ht="31.5">
      <c r="A244" s="19" t="s">
        <v>146</v>
      </c>
      <c r="B244" s="20" t="s">
        <v>361</v>
      </c>
      <c r="C244" s="21"/>
      <c r="D244" s="21">
        <v>87095.88</v>
      </c>
      <c r="E244" s="21">
        <v>72970.8</v>
      </c>
      <c r="F244" s="21">
        <f t="shared" si="3"/>
        <v>14125.080000000002</v>
      </c>
    </row>
    <row r="245" spans="1:6" ht="66.75" customHeight="1">
      <c r="A245" s="19" t="s">
        <v>362</v>
      </c>
      <c r="B245" s="20" t="s">
        <v>363</v>
      </c>
      <c r="C245" s="21"/>
      <c r="D245" s="21">
        <v>147200</v>
      </c>
      <c r="E245" s="21">
        <v>90700</v>
      </c>
      <c r="F245" s="21">
        <f t="shared" si="3"/>
        <v>56500</v>
      </c>
    </row>
    <row r="246" spans="1:6" ht="47.25">
      <c r="A246" s="19" t="s">
        <v>148</v>
      </c>
      <c r="B246" s="20" t="s">
        <v>364</v>
      </c>
      <c r="C246" s="21"/>
      <c r="D246" s="21">
        <v>13982321.29</v>
      </c>
      <c r="E246" s="21">
        <v>8892158.88</v>
      </c>
      <c r="F246" s="21">
        <f t="shared" si="3"/>
        <v>5090162.409999998</v>
      </c>
    </row>
    <row r="247" spans="1:6" ht="31.5">
      <c r="A247" s="19" t="s">
        <v>59</v>
      </c>
      <c r="B247" s="20" t="s">
        <v>365</v>
      </c>
      <c r="C247" s="21"/>
      <c r="D247" s="21">
        <v>10594500</v>
      </c>
      <c r="E247" s="21">
        <v>5226007.03</v>
      </c>
      <c r="F247" s="21">
        <f t="shared" si="3"/>
        <v>5368492.97</v>
      </c>
    </row>
    <row r="248" spans="1:6" ht="31.5">
      <c r="A248" s="19" t="s">
        <v>61</v>
      </c>
      <c r="B248" s="20" t="s">
        <v>366</v>
      </c>
      <c r="C248" s="21"/>
      <c r="D248" s="21">
        <v>8092500</v>
      </c>
      <c r="E248" s="21">
        <v>3715198.87</v>
      </c>
      <c r="F248" s="21">
        <f t="shared" si="3"/>
        <v>4377301.13</v>
      </c>
    </row>
    <row r="249" spans="1:6" ht="47.25">
      <c r="A249" s="19" t="s">
        <v>63</v>
      </c>
      <c r="B249" s="20" t="s">
        <v>367</v>
      </c>
      <c r="C249" s="21"/>
      <c r="D249" s="21">
        <v>68800</v>
      </c>
      <c r="E249" s="21">
        <v>59484.52</v>
      </c>
      <c r="F249" s="21">
        <f t="shared" si="3"/>
        <v>9315.480000000003</v>
      </c>
    </row>
    <row r="250" spans="1:6" ht="36.75" customHeight="1">
      <c r="A250" s="19" t="s">
        <v>64</v>
      </c>
      <c r="B250" s="20" t="s">
        <v>368</v>
      </c>
      <c r="C250" s="21"/>
      <c r="D250" s="21">
        <v>2433200</v>
      </c>
      <c r="E250" s="21">
        <v>1451323.64</v>
      </c>
      <c r="F250" s="21">
        <f t="shared" si="3"/>
        <v>981876.3600000001</v>
      </c>
    </row>
    <row r="251" spans="1:6" ht="31.5">
      <c r="A251" s="19" t="s">
        <v>66</v>
      </c>
      <c r="B251" s="20" t="s">
        <v>369</v>
      </c>
      <c r="C251" s="21"/>
      <c r="D251" s="21">
        <v>10076723</v>
      </c>
      <c r="E251" s="21">
        <v>3571377.11</v>
      </c>
      <c r="F251" s="21">
        <f t="shared" si="3"/>
        <v>6505345.890000001</v>
      </c>
    </row>
    <row r="252" spans="1:6" ht="31.5">
      <c r="A252" s="19" t="s">
        <v>68</v>
      </c>
      <c r="B252" s="20" t="s">
        <v>370</v>
      </c>
      <c r="C252" s="21"/>
      <c r="D252" s="21">
        <v>10076723</v>
      </c>
      <c r="E252" s="21">
        <v>3571377.11</v>
      </c>
      <c r="F252" s="21">
        <f t="shared" si="3"/>
        <v>6505345.890000001</v>
      </c>
    </row>
    <row r="253" spans="1:6" ht="15.75">
      <c r="A253" s="19" t="s">
        <v>70</v>
      </c>
      <c r="B253" s="20" t="s">
        <v>371</v>
      </c>
      <c r="C253" s="21"/>
      <c r="D253" s="21">
        <v>10076723</v>
      </c>
      <c r="E253" s="21">
        <v>3571377.11</v>
      </c>
      <c r="F253" s="21">
        <f t="shared" si="3"/>
        <v>6505345.890000001</v>
      </c>
    </row>
    <row r="254" spans="1:6" ht="31.5">
      <c r="A254" s="19" t="s">
        <v>158</v>
      </c>
      <c r="B254" s="20" t="s">
        <v>372</v>
      </c>
      <c r="C254" s="21"/>
      <c r="D254" s="21">
        <v>165123</v>
      </c>
      <c r="E254" s="20"/>
      <c r="F254" s="21">
        <f t="shared" si="3"/>
        <v>165123</v>
      </c>
    </row>
    <row r="255" spans="1:6" ht="15.75">
      <c r="A255" s="19" t="s">
        <v>296</v>
      </c>
      <c r="B255" s="20" t="s">
        <v>373</v>
      </c>
      <c r="C255" s="21"/>
      <c r="D255" s="21">
        <v>165123</v>
      </c>
      <c r="E255" s="20"/>
      <c r="F255" s="21">
        <f t="shared" si="3"/>
        <v>165123</v>
      </c>
    </row>
    <row r="256" spans="1:6" ht="41.25" customHeight="1">
      <c r="A256" s="19" t="s">
        <v>300</v>
      </c>
      <c r="B256" s="20" t="s">
        <v>374</v>
      </c>
      <c r="C256" s="21"/>
      <c r="D256" s="21">
        <v>165123</v>
      </c>
      <c r="E256" s="20"/>
      <c r="F256" s="21">
        <f t="shared" si="3"/>
        <v>165123</v>
      </c>
    </row>
    <row r="257" spans="1:6" ht="15.75">
      <c r="A257" s="19" t="s">
        <v>82</v>
      </c>
      <c r="B257" s="20" t="s">
        <v>375</v>
      </c>
      <c r="C257" s="21"/>
      <c r="D257" s="21">
        <v>319517.9</v>
      </c>
      <c r="E257" s="21">
        <v>118864.45</v>
      </c>
      <c r="F257" s="21">
        <f t="shared" si="3"/>
        <v>200653.45</v>
      </c>
    </row>
    <row r="258" spans="1:6" ht="15.75">
      <c r="A258" s="19" t="s">
        <v>107</v>
      </c>
      <c r="B258" s="20" t="s">
        <v>376</v>
      </c>
      <c r="C258" s="21"/>
      <c r="D258" s="21">
        <v>3769.6</v>
      </c>
      <c r="E258" s="21">
        <v>3769.6</v>
      </c>
      <c r="F258" s="21">
        <f t="shared" si="3"/>
        <v>0</v>
      </c>
    </row>
    <row r="259" spans="1:6" ht="24" customHeight="1">
      <c r="A259" s="19" t="s">
        <v>108</v>
      </c>
      <c r="B259" s="20" t="s">
        <v>377</v>
      </c>
      <c r="C259" s="21"/>
      <c r="D259" s="21">
        <v>3769.6</v>
      </c>
      <c r="E259" s="21">
        <v>3769.6</v>
      </c>
      <c r="F259" s="21">
        <f t="shared" si="3"/>
        <v>0</v>
      </c>
    </row>
    <row r="260" spans="1:6" ht="15.75">
      <c r="A260" s="19" t="s">
        <v>84</v>
      </c>
      <c r="B260" s="20" t="s">
        <v>378</v>
      </c>
      <c r="C260" s="21"/>
      <c r="D260" s="21">
        <v>315748.3</v>
      </c>
      <c r="E260" s="21">
        <v>115094.85</v>
      </c>
      <c r="F260" s="21">
        <f t="shared" si="3"/>
        <v>200653.44999999998</v>
      </c>
    </row>
    <row r="261" spans="1:6" ht="31.5">
      <c r="A261" s="19" t="s">
        <v>86</v>
      </c>
      <c r="B261" s="20" t="s">
        <v>379</v>
      </c>
      <c r="C261" s="21"/>
      <c r="D261" s="21">
        <v>104606.46</v>
      </c>
      <c r="E261" s="21">
        <v>5130</v>
      </c>
      <c r="F261" s="21">
        <f t="shared" si="3"/>
        <v>99476.46</v>
      </c>
    </row>
    <row r="262" spans="1:6" ht="15.75">
      <c r="A262" s="19" t="s">
        <v>89</v>
      </c>
      <c r="B262" s="20" t="s">
        <v>380</v>
      </c>
      <c r="C262" s="21"/>
      <c r="D262" s="21">
        <v>211141.84</v>
      </c>
      <c r="E262" s="21">
        <v>109964.85</v>
      </c>
      <c r="F262" s="21">
        <f t="shared" si="3"/>
        <v>101176.98999999999</v>
      </c>
    </row>
    <row r="263" spans="1:6" ht="15.75">
      <c r="A263" s="19" t="s">
        <v>381</v>
      </c>
      <c r="B263" s="20" t="s">
        <v>382</v>
      </c>
      <c r="C263" s="21"/>
      <c r="D263" s="21">
        <v>40840623.74</v>
      </c>
      <c r="E263" s="21">
        <v>18684959.74</v>
      </c>
      <c r="F263" s="21">
        <f t="shared" si="3"/>
        <v>22155664.000000004</v>
      </c>
    </row>
    <row r="264" spans="1:6" ht="15.75">
      <c r="A264" s="19" t="s">
        <v>383</v>
      </c>
      <c r="B264" s="20" t="s">
        <v>384</v>
      </c>
      <c r="C264" s="21"/>
      <c r="D264" s="21">
        <v>23127193.59</v>
      </c>
      <c r="E264" s="21">
        <v>10403720.59</v>
      </c>
      <c r="F264" s="21">
        <f t="shared" si="3"/>
        <v>12723473</v>
      </c>
    </row>
    <row r="265" spans="1:6" ht="31.5">
      <c r="A265" s="19" t="s">
        <v>158</v>
      </c>
      <c r="B265" s="20" t="s">
        <v>385</v>
      </c>
      <c r="C265" s="21"/>
      <c r="D265" s="21">
        <v>23127193.59</v>
      </c>
      <c r="E265" s="21">
        <v>10403720.59</v>
      </c>
      <c r="F265" s="21">
        <f aca="true" t="shared" si="4" ref="F265:F328">D265-E265</f>
        <v>12723473</v>
      </c>
    </row>
    <row r="266" spans="1:6" ht="15.75">
      <c r="A266" s="19" t="s">
        <v>181</v>
      </c>
      <c r="B266" s="20" t="s">
        <v>386</v>
      </c>
      <c r="C266" s="21"/>
      <c r="D266" s="21">
        <v>9022093.58</v>
      </c>
      <c r="E266" s="21">
        <v>3828907.13</v>
      </c>
      <c r="F266" s="21">
        <f t="shared" si="4"/>
        <v>5193186.45</v>
      </c>
    </row>
    <row r="267" spans="1:6" ht="63">
      <c r="A267" s="19" t="s">
        <v>183</v>
      </c>
      <c r="B267" s="20" t="s">
        <v>387</v>
      </c>
      <c r="C267" s="21"/>
      <c r="D267" s="21">
        <v>7971897.3</v>
      </c>
      <c r="E267" s="21">
        <v>3574239.52</v>
      </c>
      <c r="F267" s="21">
        <f t="shared" si="4"/>
        <v>4397657.779999999</v>
      </c>
    </row>
    <row r="268" spans="1:6" ht="15.75">
      <c r="A268" s="19" t="s">
        <v>185</v>
      </c>
      <c r="B268" s="20" t="s">
        <v>388</v>
      </c>
      <c r="C268" s="21"/>
      <c r="D268" s="21">
        <v>1050196.28</v>
      </c>
      <c r="E268" s="21">
        <v>254667.61</v>
      </c>
      <c r="F268" s="21">
        <f t="shared" si="4"/>
        <v>795528.67</v>
      </c>
    </row>
    <row r="269" spans="1:6" ht="15.75">
      <c r="A269" s="19" t="s">
        <v>296</v>
      </c>
      <c r="B269" s="20" t="s">
        <v>389</v>
      </c>
      <c r="C269" s="21"/>
      <c r="D269" s="21">
        <v>14105100.01</v>
      </c>
      <c r="E269" s="21">
        <v>6574813.46</v>
      </c>
      <c r="F269" s="21">
        <f t="shared" si="4"/>
        <v>7530286.55</v>
      </c>
    </row>
    <row r="270" spans="1:6" ht="88.5" customHeight="1">
      <c r="A270" s="19" t="s">
        <v>298</v>
      </c>
      <c r="B270" s="20" t="s">
        <v>390</v>
      </c>
      <c r="C270" s="21"/>
      <c r="D270" s="21">
        <v>13028633.41</v>
      </c>
      <c r="E270" s="21">
        <v>6010249.8</v>
      </c>
      <c r="F270" s="21">
        <f t="shared" si="4"/>
        <v>7018383.61</v>
      </c>
    </row>
    <row r="271" spans="1:6" ht="46.5" customHeight="1">
      <c r="A271" s="19" t="s">
        <v>300</v>
      </c>
      <c r="B271" s="20" t="s">
        <v>391</v>
      </c>
      <c r="C271" s="21"/>
      <c r="D271" s="21">
        <v>1076466.6</v>
      </c>
      <c r="E271" s="21">
        <v>564563.66</v>
      </c>
      <c r="F271" s="21">
        <f t="shared" si="4"/>
        <v>511902.94000000006</v>
      </c>
    </row>
    <row r="272" spans="1:6" ht="15.75">
      <c r="A272" s="19" t="s">
        <v>392</v>
      </c>
      <c r="B272" s="20" t="s">
        <v>393</v>
      </c>
      <c r="C272" s="21"/>
      <c r="D272" s="21">
        <v>17713430.15</v>
      </c>
      <c r="E272" s="21">
        <v>8281239.15</v>
      </c>
      <c r="F272" s="21">
        <f t="shared" si="4"/>
        <v>9432190.999999998</v>
      </c>
    </row>
    <row r="273" spans="1:6" ht="39" customHeight="1">
      <c r="A273" s="19" t="s">
        <v>57</v>
      </c>
      <c r="B273" s="20" t="s">
        <v>394</v>
      </c>
      <c r="C273" s="21"/>
      <c r="D273" s="21">
        <v>2557000</v>
      </c>
      <c r="E273" s="21">
        <v>1168374.91</v>
      </c>
      <c r="F273" s="21">
        <f t="shared" si="4"/>
        <v>1388625.09</v>
      </c>
    </row>
    <row r="274" spans="1:6" ht="31.5">
      <c r="A274" s="19" t="s">
        <v>59</v>
      </c>
      <c r="B274" s="20" t="s">
        <v>395</v>
      </c>
      <c r="C274" s="21"/>
      <c r="D274" s="21">
        <v>2557000</v>
      </c>
      <c r="E274" s="21">
        <v>1168374.91</v>
      </c>
      <c r="F274" s="21">
        <f t="shared" si="4"/>
        <v>1388625.09</v>
      </c>
    </row>
    <row r="275" spans="1:6" ht="31.5">
      <c r="A275" s="19" t="s">
        <v>61</v>
      </c>
      <c r="B275" s="20" t="s">
        <v>396</v>
      </c>
      <c r="C275" s="21"/>
      <c r="D275" s="21">
        <v>1956000</v>
      </c>
      <c r="E275" s="21">
        <v>869729.93</v>
      </c>
      <c r="F275" s="21">
        <f t="shared" si="4"/>
        <v>1086270.0699999998</v>
      </c>
    </row>
    <row r="276" spans="1:6" ht="47.25">
      <c r="A276" s="19" t="s">
        <v>63</v>
      </c>
      <c r="B276" s="20" t="s">
        <v>397</v>
      </c>
      <c r="C276" s="21"/>
      <c r="D276" s="21">
        <v>10000</v>
      </c>
      <c r="E276" s="20"/>
      <c r="F276" s="21">
        <f t="shared" si="4"/>
        <v>10000</v>
      </c>
    </row>
    <row r="277" spans="1:6" ht="47.25">
      <c r="A277" s="19" t="s">
        <v>64</v>
      </c>
      <c r="B277" s="20" t="s">
        <v>398</v>
      </c>
      <c r="C277" s="21"/>
      <c r="D277" s="21">
        <v>591000</v>
      </c>
      <c r="E277" s="21">
        <v>298644.98</v>
      </c>
      <c r="F277" s="21">
        <f t="shared" si="4"/>
        <v>292355.02</v>
      </c>
    </row>
    <row r="278" spans="1:6" ht="31.5">
      <c r="A278" s="19" t="s">
        <v>66</v>
      </c>
      <c r="B278" s="20" t="s">
        <v>399</v>
      </c>
      <c r="C278" s="21"/>
      <c r="D278" s="21">
        <v>2273400</v>
      </c>
      <c r="E278" s="21">
        <v>974428.84</v>
      </c>
      <c r="F278" s="21">
        <f t="shared" si="4"/>
        <v>1298971.1600000001</v>
      </c>
    </row>
    <row r="279" spans="1:6" ht="63" customHeight="1">
      <c r="A279" s="19" t="s">
        <v>68</v>
      </c>
      <c r="B279" s="20" t="s">
        <v>400</v>
      </c>
      <c r="C279" s="21"/>
      <c r="D279" s="21">
        <v>2273400</v>
      </c>
      <c r="E279" s="21">
        <v>974428.84</v>
      </c>
      <c r="F279" s="21">
        <f t="shared" si="4"/>
        <v>1298971.1600000001</v>
      </c>
    </row>
    <row r="280" spans="1:6" ht="15.75">
      <c r="A280" s="19" t="s">
        <v>70</v>
      </c>
      <c r="B280" s="20" t="s">
        <v>401</v>
      </c>
      <c r="C280" s="21"/>
      <c r="D280" s="21">
        <v>2273400</v>
      </c>
      <c r="E280" s="21">
        <v>974428.84</v>
      </c>
      <c r="F280" s="21">
        <f t="shared" si="4"/>
        <v>1298971.1600000001</v>
      </c>
    </row>
    <row r="281" spans="1:6" ht="31.5">
      <c r="A281" s="19" t="s">
        <v>158</v>
      </c>
      <c r="B281" s="20" t="s">
        <v>402</v>
      </c>
      <c r="C281" s="21"/>
      <c r="D281" s="21">
        <v>12833030.15</v>
      </c>
      <c r="E281" s="21">
        <v>6138435.4</v>
      </c>
      <c r="F281" s="21">
        <f t="shared" si="4"/>
        <v>6694594.75</v>
      </c>
    </row>
    <row r="282" spans="1:6" ht="15.75">
      <c r="A282" s="19" t="s">
        <v>296</v>
      </c>
      <c r="B282" s="20" t="s">
        <v>403</v>
      </c>
      <c r="C282" s="21"/>
      <c r="D282" s="21">
        <v>12833030.15</v>
      </c>
      <c r="E282" s="21">
        <v>6138435.4</v>
      </c>
      <c r="F282" s="21">
        <f t="shared" si="4"/>
        <v>6694594.75</v>
      </c>
    </row>
    <row r="283" spans="1:6" ht="63">
      <c r="A283" s="19" t="s">
        <v>298</v>
      </c>
      <c r="B283" s="20" t="s">
        <v>404</v>
      </c>
      <c r="C283" s="21"/>
      <c r="D283" s="21">
        <v>4980690.94</v>
      </c>
      <c r="E283" s="21">
        <v>2253458.19</v>
      </c>
      <c r="F283" s="21">
        <f t="shared" si="4"/>
        <v>2727232.7500000005</v>
      </c>
    </row>
    <row r="284" spans="1:6" ht="15.75">
      <c r="A284" s="19" t="s">
        <v>300</v>
      </c>
      <c r="B284" s="20" t="s">
        <v>405</v>
      </c>
      <c r="C284" s="21"/>
      <c r="D284" s="21">
        <v>7852339.21</v>
      </c>
      <c r="E284" s="21">
        <v>3884977.21</v>
      </c>
      <c r="F284" s="21">
        <f t="shared" si="4"/>
        <v>3967362</v>
      </c>
    </row>
    <row r="285" spans="1:6" ht="15.75">
      <c r="A285" s="19" t="s">
        <v>82</v>
      </c>
      <c r="B285" s="20" t="s">
        <v>406</v>
      </c>
      <c r="C285" s="21"/>
      <c r="D285" s="21">
        <v>50000</v>
      </c>
      <c r="E285" s="20"/>
      <c r="F285" s="21">
        <f t="shared" si="4"/>
        <v>50000</v>
      </c>
    </row>
    <row r="286" spans="1:6" ht="15.75">
      <c r="A286" s="19" t="s">
        <v>84</v>
      </c>
      <c r="B286" s="20" t="s">
        <v>407</v>
      </c>
      <c r="C286" s="21"/>
      <c r="D286" s="21">
        <v>50000</v>
      </c>
      <c r="E286" s="20"/>
      <c r="F286" s="21">
        <f t="shared" si="4"/>
        <v>50000</v>
      </c>
    </row>
    <row r="287" spans="1:6" ht="15.75">
      <c r="A287" s="19" t="s">
        <v>89</v>
      </c>
      <c r="B287" s="20" t="s">
        <v>408</v>
      </c>
      <c r="C287" s="21"/>
      <c r="D287" s="21">
        <v>50000</v>
      </c>
      <c r="E287" s="20"/>
      <c r="F287" s="21">
        <f t="shared" si="4"/>
        <v>50000</v>
      </c>
    </row>
    <row r="288" spans="1:6" ht="15.75">
      <c r="A288" s="19" t="s">
        <v>409</v>
      </c>
      <c r="B288" s="20" t="s">
        <v>410</v>
      </c>
      <c r="C288" s="21"/>
      <c r="D288" s="21">
        <v>2938223</v>
      </c>
      <c r="E288" s="21">
        <v>1033485.89</v>
      </c>
      <c r="F288" s="21">
        <f t="shared" si="4"/>
        <v>1904737.1099999999</v>
      </c>
    </row>
    <row r="289" spans="1:6" ht="15.75">
      <c r="A289" s="19" t="s">
        <v>411</v>
      </c>
      <c r="B289" s="20" t="s">
        <v>412</v>
      </c>
      <c r="C289" s="21"/>
      <c r="D289" s="21">
        <v>2938223</v>
      </c>
      <c r="E289" s="21">
        <v>1033485.89</v>
      </c>
      <c r="F289" s="21">
        <f t="shared" si="4"/>
        <v>1904737.1099999999</v>
      </c>
    </row>
    <row r="290" spans="1:6" ht="31.5">
      <c r="A290" s="19" t="s">
        <v>66</v>
      </c>
      <c r="B290" s="20" t="s">
        <v>413</v>
      </c>
      <c r="C290" s="21"/>
      <c r="D290" s="21">
        <v>2938223</v>
      </c>
      <c r="E290" s="21">
        <v>1033485.89</v>
      </c>
      <c r="F290" s="21">
        <f t="shared" si="4"/>
        <v>1904737.1099999999</v>
      </c>
    </row>
    <row r="291" spans="1:6" ht="31.5">
      <c r="A291" s="19" t="s">
        <v>68</v>
      </c>
      <c r="B291" s="20" t="s">
        <v>414</v>
      </c>
      <c r="C291" s="21"/>
      <c r="D291" s="21">
        <v>2938223</v>
      </c>
      <c r="E291" s="21">
        <v>1033485.89</v>
      </c>
      <c r="F291" s="21">
        <f t="shared" si="4"/>
        <v>1904737.1099999999</v>
      </c>
    </row>
    <row r="292" spans="1:6" ht="15.75">
      <c r="A292" s="19" t="s">
        <v>70</v>
      </c>
      <c r="B292" s="20" t="s">
        <v>415</v>
      </c>
      <c r="C292" s="21"/>
      <c r="D292" s="21">
        <v>2938223</v>
      </c>
      <c r="E292" s="21">
        <v>1033485.89</v>
      </c>
      <c r="F292" s="21">
        <f t="shared" si="4"/>
        <v>1904737.1099999999</v>
      </c>
    </row>
    <row r="293" spans="1:6" ht="58.5" customHeight="1">
      <c r="A293" s="19" t="s">
        <v>416</v>
      </c>
      <c r="B293" s="20" t="s">
        <v>417</v>
      </c>
      <c r="C293" s="21"/>
      <c r="D293" s="21">
        <v>108862300</v>
      </c>
      <c r="E293" s="21">
        <v>40927368.01</v>
      </c>
      <c r="F293" s="21">
        <f t="shared" si="4"/>
        <v>67934931.99000001</v>
      </c>
    </row>
    <row r="294" spans="1:6" ht="22.5" customHeight="1">
      <c r="A294" s="19" t="s">
        <v>418</v>
      </c>
      <c r="B294" s="20" t="s">
        <v>419</v>
      </c>
      <c r="C294" s="21"/>
      <c r="D294" s="21">
        <v>4390100</v>
      </c>
      <c r="E294" s="21">
        <v>3442106.41</v>
      </c>
      <c r="F294" s="21">
        <f t="shared" si="4"/>
        <v>947993.5899999999</v>
      </c>
    </row>
    <row r="295" spans="1:6" ht="34.5" customHeight="1">
      <c r="A295" s="19" t="s">
        <v>102</v>
      </c>
      <c r="B295" s="20" t="s">
        <v>420</v>
      </c>
      <c r="C295" s="21"/>
      <c r="D295" s="21">
        <v>4390100</v>
      </c>
      <c r="E295" s="21">
        <v>3442106.41</v>
      </c>
      <c r="F295" s="21">
        <f t="shared" si="4"/>
        <v>947993.5899999999</v>
      </c>
    </row>
    <row r="296" spans="1:6" ht="15.75">
      <c r="A296" s="19" t="s">
        <v>421</v>
      </c>
      <c r="B296" s="20" t="s">
        <v>422</v>
      </c>
      <c r="C296" s="21"/>
      <c r="D296" s="21">
        <v>4390100</v>
      </c>
      <c r="E296" s="21">
        <v>3442106.41</v>
      </c>
      <c r="F296" s="21">
        <f t="shared" si="4"/>
        <v>947993.5899999999</v>
      </c>
    </row>
    <row r="297" spans="1:6" ht="31.5">
      <c r="A297" s="19" t="s">
        <v>423</v>
      </c>
      <c r="B297" s="20" t="s">
        <v>424</v>
      </c>
      <c r="C297" s="21"/>
      <c r="D297" s="21">
        <v>4390100</v>
      </c>
      <c r="E297" s="21">
        <v>3442106.41</v>
      </c>
      <c r="F297" s="21">
        <f t="shared" si="4"/>
        <v>947993.5899999999</v>
      </c>
    </row>
    <row r="298" spans="1:6" ht="15.75">
      <c r="A298" s="19" t="s">
        <v>425</v>
      </c>
      <c r="B298" s="20" t="s">
        <v>426</v>
      </c>
      <c r="C298" s="21"/>
      <c r="D298" s="21">
        <v>12741600</v>
      </c>
      <c r="E298" s="21">
        <v>8798365.96</v>
      </c>
      <c r="F298" s="21">
        <f t="shared" si="4"/>
        <v>3943234.039999999</v>
      </c>
    </row>
    <row r="299" spans="1:6" ht="15.75">
      <c r="A299" s="19" t="s">
        <v>102</v>
      </c>
      <c r="B299" s="20" t="s">
        <v>427</v>
      </c>
      <c r="C299" s="21"/>
      <c r="D299" s="21">
        <v>12741600</v>
      </c>
      <c r="E299" s="21">
        <v>8798365.96</v>
      </c>
      <c r="F299" s="21">
        <f t="shared" si="4"/>
        <v>3943234.039999999</v>
      </c>
    </row>
    <row r="300" spans="1:6" ht="15.75">
      <c r="A300" s="19" t="s">
        <v>421</v>
      </c>
      <c r="B300" s="20" t="s">
        <v>428</v>
      </c>
      <c r="C300" s="21"/>
      <c r="D300" s="21">
        <v>3360000</v>
      </c>
      <c r="E300" s="21">
        <v>2221779</v>
      </c>
      <c r="F300" s="21">
        <f t="shared" si="4"/>
        <v>1138221</v>
      </c>
    </row>
    <row r="301" spans="1:6" ht="31.5">
      <c r="A301" s="19" t="s">
        <v>423</v>
      </c>
      <c r="B301" s="20" t="s">
        <v>429</v>
      </c>
      <c r="C301" s="21"/>
      <c r="D301" s="21">
        <v>3360000</v>
      </c>
      <c r="E301" s="21">
        <v>2221779</v>
      </c>
      <c r="F301" s="21">
        <f t="shared" si="4"/>
        <v>1138221</v>
      </c>
    </row>
    <row r="302" spans="1:6" ht="31.5">
      <c r="A302" s="19" t="s">
        <v>103</v>
      </c>
      <c r="B302" s="20" t="s">
        <v>430</v>
      </c>
      <c r="C302" s="21"/>
      <c r="D302" s="21">
        <v>9381600</v>
      </c>
      <c r="E302" s="21">
        <v>6576586.96</v>
      </c>
      <c r="F302" s="21">
        <f t="shared" si="4"/>
        <v>2805013.04</v>
      </c>
    </row>
    <row r="303" spans="1:6" ht="15.75">
      <c r="A303" s="19" t="s">
        <v>431</v>
      </c>
      <c r="B303" s="20" t="s">
        <v>432</v>
      </c>
      <c r="C303" s="21"/>
      <c r="D303" s="21">
        <v>9381600</v>
      </c>
      <c r="E303" s="21">
        <v>6576586.96</v>
      </c>
      <c r="F303" s="21">
        <f t="shared" si="4"/>
        <v>2805013.04</v>
      </c>
    </row>
    <row r="304" spans="1:6" ht="15.75">
      <c r="A304" s="19" t="s">
        <v>433</v>
      </c>
      <c r="B304" s="20" t="s">
        <v>434</v>
      </c>
      <c r="C304" s="21"/>
      <c r="D304" s="21">
        <v>91730600</v>
      </c>
      <c r="E304" s="21">
        <v>28686895.64</v>
      </c>
      <c r="F304" s="21">
        <f t="shared" si="4"/>
        <v>63043704.36</v>
      </c>
    </row>
    <row r="305" spans="1:6" ht="31.5">
      <c r="A305" s="19" t="s">
        <v>66</v>
      </c>
      <c r="B305" s="20" t="s">
        <v>435</v>
      </c>
      <c r="C305" s="21"/>
      <c r="D305" s="21">
        <v>501100</v>
      </c>
      <c r="E305" s="21">
        <v>201941.21</v>
      </c>
      <c r="F305" s="21">
        <f t="shared" si="4"/>
        <v>299158.79000000004</v>
      </c>
    </row>
    <row r="306" spans="1:6" ht="31.5">
      <c r="A306" s="19" t="s">
        <v>68</v>
      </c>
      <c r="B306" s="20" t="s">
        <v>436</v>
      </c>
      <c r="C306" s="21"/>
      <c r="D306" s="21">
        <v>501100</v>
      </c>
      <c r="E306" s="21">
        <v>201941.21</v>
      </c>
      <c r="F306" s="21">
        <f t="shared" si="4"/>
        <v>299158.79000000004</v>
      </c>
    </row>
    <row r="307" spans="1:6" ht="15.75">
      <c r="A307" s="19" t="s">
        <v>70</v>
      </c>
      <c r="B307" s="20" t="s">
        <v>437</v>
      </c>
      <c r="C307" s="21"/>
      <c r="D307" s="21">
        <v>501100</v>
      </c>
      <c r="E307" s="21">
        <v>201941.21</v>
      </c>
      <c r="F307" s="21">
        <f t="shared" si="4"/>
        <v>299158.79000000004</v>
      </c>
    </row>
    <row r="308" spans="1:6" ht="59.25" customHeight="1">
      <c r="A308" s="19" t="s">
        <v>102</v>
      </c>
      <c r="B308" s="20" t="s">
        <v>438</v>
      </c>
      <c r="C308" s="21"/>
      <c r="D308" s="21">
        <v>55690200</v>
      </c>
      <c r="E308" s="21">
        <v>25753808.43</v>
      </c>
      <c r="F308" s="21">
        <f t="shared" si="4"/>
        <v>29936391.57</v>
      </c>
    </row>
    <row r="309" spans="1:6" ht="15.75">
      <c r="A309" s="19" t="s">
        <v>421</v>
      </c>
      <c r="B309" s="20" t="s">
        <v>439</v>
      </c>
      <c r="C309" s="21"/>
      <c r="D309" s="21">
        <v>38943900</v>
      </c>
      <c r="E309" s="21">
        <v>18387954.97</v>
      </c>
      <c r="F309" s="21">
        <f t="shared" si="4"/>
        <v>20555945.03</v>
      </c>
    </row>
    <row r="310" spans="1:6" ht="31.5">
      <c r="A310" s="19" t="s">
        <v>423</v>
      </c>
      <c r="B310" s="20" t="s">
        <v>440</v>
      </c>
      <c r="C310" s="21"/>
      <c r="D310" s="21">
        <v>38943900</v>
      </c>
      <c r="E310" s="21">
        <v>18387954.97</v>
      </c>
      <c r="F310" s="21">
        <f t="shared" si="4"/>
        <v>20555945.03</v>
      </c>
    </row>
    <row r="311" spans="1:6" ht="15.75">
      <c r="A311" s="19" t="s">
        <v>344</v>
      </c>
      <c r="B311" s="20" t="s">
        <v>441</v>
      </c>
      <c r="C311" s="21"/>
      <c r="D311" s="21">
        <v>16746300</v>
      </c>
      <c r="E311" s="21">
        <v>7365853.46</v>
      </c>
      <c r="F311" s="21">
        <f t="shared" si="4"/>
        <v>9380446.54</v>
      </c>
    </row>
    <row r="312" spans="1:6" ht="31.5">
      <c r="A312" s="19" t="s">
        <v>238</v>
      </c>
      <c r="B312" s="20" t="s">
        <v>442</v>
      </c>
      <c r="C312" s="21"/>
      <c r="D312" s="21">
        <v>35539300</v>
      </c>
      <c r="E312" s="21">
        <v>2731146</v>
      </c>
      <c r="F312" s="21">
        <f t="shared" si="4"/>
        <v>32808154</v>
      </c>
    </row>
    <row r="313" spans="1:6" ht="15.75">
      <c r="A313" s="19" t="s">
        <v>240</v>
      </c>
      <c r="B313" s="20" t="s">
        <v>443</v>
      </c>
      <c r="C313" s="21"/>
      <c r="D313" s="21">
        <v>35539300</v>
      </c>
      <c r="E313" s="21">
        <v>2731146</v>
      </c>
      <c r="F313" s="21">
        <f t="shared" si="4"/>
        <v>32808154</v>
      </c>
    </row>
    <row r="314" spans="1:6" ht="47.25">
      <c r="A314" s="19" t="s">
        <v>242</v>
      </c>
      <c r="B314" s="20" t="s">
        <v>444</v>
      </c>
      <c r="C314" s="21"/>
      <c r="D314" s="21">
        <v>35539300</v>
      </c>
      <c r="E314" s="21">
        <v>2731146</v>
      </c>
      <c r="F314" s="21">
        <f t="shared" si="4"/>
        <v>32808154</v>
      </c>
    </row>
    <row r="315" spans="1:6" ht="15.75">
      <c r="A315" s="19" t="s">
        <v>445</v>
      </c>
      <c r="B315" s="20" t="s">
        <v>446</v>
      </c>
      <c r="C315" s="21"/>
      <c r="D315" s="21">
        <v>126076235.07</v>
      </c>
      <c r="E315" s="21">
        <v>53435880.91</v>
      </c>
      <c r="F315" s="21">
        <f t="shared" si="4"/>
        <v>72640354.16</v>
      </c>
    </row>
    <row r="316" spans="1:6" ht="15.75">
      <c r="A316" s="19" t="s">
        <v>447</v>
      </c>
      <c r="B316" s="20" t="s">
        <v>448</v>
      </c>
      <c r="C316" s="21"/>
      <c r="D316" s="21">
        <v>120236135.07</v>
      </c>
      <c r="E316" s="21">
        <v>50301826.99</v>
      </c>
      <c r="F316" s="21">
        <f t="shared" si="4"/>
        <v>69934308.07999998</v>
      </c>
    </row>
    <row r="317" spans="1:6" ht="31.5">
      <c r="A317" s="19" t="s">
        <v>66</v>
      </c>
      <c r="B317" s="20" t="s">
        <v>449</v>
      </c>
      <c r="C317" s="21"/>
      <c r="D317" s="21">
        <v>9196000</v>
      </c>
      <c r="E317" s="21">
        <v>262148.2</v>
      </c>
      <c r="F317" s="21">
        <f t="shared" si="4"/>
        <v>8933851.8</v>
      </c>
    </row>
    <row r="318" spans="1:6" ht="31.5">
      <c r="A318" s="19" t="s">
        <v>68</v>
      </c>
      <c r="B318" s="20" t="s">
        <v>450</v>
      </c>
      <c r="C318" s="21"/>
      <c r="D318" s="21">
        <v>9196000</v>
      </c>
      <c r="E318" s="21">
        <v>262148.2</v>
      </c>
      <c r="F318" s="21">
        <f t="shared" si="4"/>
        <v>8933851.8</v>
      </c>
    </row>
    <row r="319" spans="1:6" ht="15.75">
      <c r="A319" s="19" t="s">
        <v>70</v>
      </c>
      <c r="B319" s="20" t="s">
        <v>451</v>
      </c>
      <c r="C319" s="21"/>
      <c r="D319" s="21">
        <v>9196000</v>
      </c>
      <c r="E319" s="21">
        <v>262148.2</v>
      </c>
      <c r="F319" s="21">
        <f t="shared" si="4"/>
        <v>8933851.8</v>
      </c>
    </row>
    <row r="320" spans="1:6" ht="31.5">
      <c r="A320" s="19" t="s">
        <v>238</v>
      </c>
      <c r="B320" s="20" t="s">
        <v>452</v>
      </c>
      <c r="C320" s="21"/>
      <c r="D320" s="21">
        <v>2609900</v>
      </c>
      <c r="E320" s="20"/>
      <c r="F320" s="21">
        <f t="shared" si="4"/>
        <v>2609900</v>
      </c>
    </row>
    <row r="321" spans="1:6" ht="15.75">
      <c r="A321" s="19" t="s">
        <v>240</v>
      </c>
      <c r="B321" s="20" t="s">
        <v>453</v>
      </c>
      <c r="C321" s="21"/>
      <c r="D321" s="21">
        <v>2609900</v>
      </c>
      <c r="E321" s="20"/>
      <c r="F321" s="21">
        <f t="shared" si="4"/>
        <v>2609900</v>
      </c>
    </row>
    <row r="322" spans="1:6" ht="47.25">
      <c r="A322" s="19" t="s">
        <v>246</v>
      </c>
      <c r="B322" s="20" t="s">
        <v>454</v>
      </c>
      <c r="C322" s="21"/>
      <c r="D322" s="21">
        <v>2609900</v>
      </c>
      <c r="E322" s="20"/>
      <c r="F322" s="21">
        <f t="shared" si="4"/>
        <v>2609900</v>
      </c>
    </row>
    <row r="323" spans="1:6" ht="31.5">
      <c r="A323" s="19" t="s">
        <v>158</v>
      </c>
      <c r="B323" s="20" t="s">
        <v>455</v>
      </c>
      <c r="C323" s="21"/>
      <c r="D323" s="21">
        <v>108430235.07</v>
      </c>
      <c r="E323" s="21">
        <v>50039678.79</v>
      </c>
      <c r="F323" s="21">
        <f t="shared" si="4"/>
        <v>58390556.279999994</v>
      </c>
    </row>
    <row r="324" spans="1:6" ht="15.75">
      <c r="A324" s="19" t="s">
        <v>181</v>
      </c>
      <c r="B324" s="20" t="s">
        <v>456</v>
      </c>
      <c r="C324" s="21"/>
      <c r="D324" s="21">
        <v>25166825</v>
      </c>
      <c r="E324" s="21">
        <v>9967960.19</v>
      </c>
      <c r="F324" s="21">
        <f t="shared" si="4"/>
        <v>15198864.81</v>
      </c>
    </row>
    <row r="325" spans="1:6" ht="63">
      <c r="A325" s="19" t="s">
        <v>183</v>
      </c>
      <c r="B325" s="20" t="s">
        <v>457</v>
      </c>
      <c r="C325" s="21"/>
      <c r="D325" s="21">
        <v>24287348.98</v>
      </c>
      <c r="E325" s="21">
        <v>9882389.17</v>
      </c>
      <c r="F325" s="21">
        <f t="shared" si="4"/>
        <v>14404959.81</v>
      </c>
    </row>
    <row r="326" spans="1:6" ht="15.75">
      <c r="A326" s="19" t="s">
        <v>185</v>
      </c>
      <c r="B326" s="20" t="s">
        <v>458</v>
      </c>
      <c r="C326" s="21"/>
      <c r="D326" s="21">
        <v>879476.02</v>
      </c>
      <c r="E326" s="21">
        <v>85571.02</v>
      </c>
      <c r="F326" s="21">
        <f t="shared" si="4"/>
        <v>793905</v>
      </c>
    </row>
    <row r="327" spans="1:6" ht="15.75">
      <c r="A327" s="19" t="s">
        <v>296</v>
      </c>
      <c r="B327" s="20" t="s">
        <v>459</v>
      </c>
      <c r="C327" s="21"/>
      <c r="D327" s="21">
        <v>83263410.07</v>
      </c>
      <c r="E327" s="21">
        <v>40071718.6</v>
      </c>
      <c r="F327" s="21">
        <f t="shared" si="4"/>
        <v>43191691.46999999</v>
      </c>
    </row>
    <row r="328" spans="1:6" ht="63">
      <c r="A328" s="19" t="s">
        <v>298</v>
      </c>
      <c r="B328" s="20" t="s">
        <v>460</v>
      </c>
      <c r="C328" s="21"/>
      <c r="D328" s="21">
        <v>63711029.82</v>
      </c>
      <c r="E328" s="21">
        <v>33547749.28</v>
      </c>
      <c r="F328" s="21">
        <f t="shared" si="4"/>
        <v>30163280.54</v>
      </c>
    </row>
    <row r="329" spans="1:6" ht="15.75">
      <c r="A329" s="19" t="s">
        <v>300</v>
      </c>
      <c r="B329" s="20" t="s">
        <v>461</v>
      </c>
      <c r="C329" s="21"/>
      <c r="D329" s="21">
        <v>19552380.25</v>
      </c>
      <c r="E329" s="21">
        <v>6523969.32</v>
      </c>
      <c r="F329" s="21">
        <f aca="true" t="shared" si="5" ref="F329:F368">D329-E329</f>
        <v>13028410.93</v>
      </c>
    </row>
    <row r="330" spans="1:6" ht="15.75">
      <c r="A330" s="19" t="s">
        <v>462</v>
      </c>
      <c r="B330" s="20" t="s">
        <v>463</v>
      </c>
      <c r="C330" s="21"/>
      <c r="D330" s="21">
        <v>2950000</v>
      </c>
      <c r="E330" s="21">
        <v>1973513.3</v>
      </c>
      <c r="F330" s="21">
        <f t="shared" si="5"/>
        <v>976486.7</v>
      </c>
    </row>
    <row r="331" spans="1:6" ht="41.25" customHeight="1">
      <c r="A331" s="19" t="s">
        <v>57</v>
      </c>
      <c r="B331" s="20" t="s">
        <v>464</v>
      </c>
      <c r="C331" s="21"/>
      <c r="D331" s="21">
        <v>1800000</v>
      </c>
      <c r="E331" s="21">
        <v>1334130.3</v>
      </c>
      <c r="F331" s="21">
        <f t="shared" si="5"/>
        <v>465869.69999999995</v>
      </c>
    </row>
    <row r="332" spans="1:6" ht="15.75">
      <c r="A332" s="19" t="s">
        <v>142</v>
      </c>
      <c r="B332" s="20" t="s">
        <v>465</v>
      </c>
      <c r="C332" s="21"/>
      <c r="D332" s="21">
        <v>1800000</v>
      </c>
      <c r="E332" s="21">
        <v>1334130.3</v>
      </c>
      <c r="F332" s="21">
        <f t="shared" si="5"/>
        <v>465869.69999999995</v>
      </c>
    </row>
    <row r="333" spans="1:6" ht="47.25">
      <c r="A333" s="19" t="s">
        <v>362</v>
      </c>
      <c r="B333" s="20" t="s">
        <v>466</v>
      </c>
      <c r="C333" s="21"/>
      <c r="D333" s="21">
        <v>1800000</v>
      </c>
      <c r="E333" s="21">
        <v>1334130.3</v>
      </c>
      <c r="F333" s="21">
        <f t="shared" si="5"/>
        <v>465869.69999999995</v>
      </c>
    </row>
    <row r="334" spans="1:6" ht="31.5">
      <c r="A334" s="19" t="s">
        <v>66</v>
      </c>
      <c r="B334" s="20" t="s">
        <v>467</v>
      </c>
      <c r="C334" s="21"/>
      <c r="D334" s="21">
        <v>1150000</v>
      </c>
      <c r="E334" s="21">
        <v>639383</v>
      </c>
      <c r="F334" s="21">
        <f t="shared" si="5"/>
        <v>510617</v>
      </c>
    </row>
    <row r="335" spans="1:6" ht="31.5">
      <c r="A335" s="19" t="s">
        <v>68</v>
      </c>
      <c r="B335" s="20" t="s">
        <v>468</v>
      </c>
      <c r="C335" s="21"/>
      <c r="D335" s="21">
        <v>1150000</v>
      </c>
      <c r="E335" s="21">
        <v>639383</v>
      </c>
      <c r="F335" s="21">
        <f t="shared" si="5"/>
        <v>510617</v>
      </c>
    </row>
    <row r="336" spans="1:6" ht="15.75">
      <c r="A336" s="19" t="s">
        <v>70</v>
      </c>
      <c r="B336" s="20" t="s">
        <v>469</v>
      </c>
      <c r="C336" s="21"/>
      <c r="D336" s="21">
        <v>1150000</v>
      </c>
      <c r="E336" s="21">
        <v>639383</v>
      </c>
      <c r="F336" s="21">
        <f t="shared" si="5"/>
        <v>510617</v>
      </c>
    </row>
    <row r="337" spans="1:6" ht="15.75">
      <c r="A337" s="19" t="s">
        <v>470</v>
      </c>
      <c r="B337" s="20" t="s">
        <v>471</v>
      </c>
      <c r="C337" s="21"/>
      <c r="D337" s="21">
        <v>2890100</v>
      </c>
      <c r="E337" s="21">
        <v>1160540.62</v>
      </c>
      <c r="F337" s="21">
        <f t="shared" si="5"/>
        <v>1729559.38</v>
      </c>
    </row>
    <row r="338" spans="1:6" ht="42.75" customHeight="1">
      <c r="A338" s="19" t="s">
        <v>57</v>
      </c>
      <c r="B338" s="20" t="s">
        <v>472</v>
      </c>
      <c r="C338" s="21"/>
      <c r="D338" s="21">
        <v>2618000</v>
      </c>
      <c r="E338" s="21">
        <v>1160540.62</v>
      </c>
      <c r="F338" s="21">
        <f t="shared" si="5"/>
        <v>1457459.38</v>
      </c>
    </row>
    <row r="339" spans="1:6" ht="31.5">
      <c r="A339" s="19" t="s">
        <v>59</v>
      </c>
      <c r="B339" s="20" t="s">
        <v>473</v>
      </c>
      <c r="C339" s="21"/>
      <c r="D339" s="21">
        <v>2618000</v>
      </c>
      <c r="E339" s="21">
        <v>1160540.62</v>
      </c>
      <c r="F339" s="21">
        <f t="shared" si="5"/>
        <v>1457459.38</v>
      </c>
    </row>
    <row r="340" spans="1:6" ht="31.5">
      <c r="A340" s="19" t="s">
        <v>61</v>
      </c>
      <c r="B340" s="20" t="s">
        <v>474</v>
      </c>
      <c r="C340" s="21"/>
      <c r="D340" s="21">
        <v>2009800</v>
      </c>
      <c r="E340" s="21">
        <v>867655.07</v>
      </c>
      <c r="F340" s="21">
        <f t="shared" si="5"/>
        <v>1142144.9300000002</v>
      </c>
    </row>
    <row r="341" spans="1:6" ht="47.25">
      <c r="A341" s="19" t="s">
        <v>63</v>
      </c>
      <c r="B341" s="20" t="s">
        <v>475</v>
      </c>
      <c r="C341" s="21"/>
      <c r="D341" s="21">
        <v>6200</v>
      </c>
      <c r="E341" s="21">
        <v>2679.14</v>
      </c>
      <c r="F341" s="21">
        <f t="shared" si="5"/>
        <v>3520.86</v>
      </c>
    </row>
    <row r="342" spans="1:6" ht="47.25">
      <c r="A342" s="19" t="s">
        <v>64</v>
      </c>
      <c r="B342" s="20" t="s">
        <v>476</v>
      </c>
      <c r="C342" s="21"/>
      <c r="D342" s="21">
        <v>602000</v>
      </c>
      <c r="E342" s="21">
        <v>290206.41</v>
      </c>
      <c r="F342" s="21">
        <f t="shared" si="5"/>
        <v>311793.59</v>
      </c>
    </row>
    <row r="343" spans="1:6" ht="31.5">
      <c r="A343" s="19" t="s">
        <v>66</v>
      </c>
      <c r="B343" s="20" t="s">
        <v>477</v>
      </c>
      <c r="C343" s="21"/>
      <c r="D343" s="21">
        <v>222100</v>
      </c>
      <c r="E343" s="20"/>
      <c r="F343" s="21">
        <f t="shared" si="5"/>
        <v>222100</v>
      </c>
    </row>
    <row r="344" spans="1:6" ht="31.5">
      <c r="A344" s="19" t="s">
        <v>68</v>
      </c>
      <c r="B344" s="20" t="s">
        <v>478</v>
      </c>
      <c r="C344" s="21"/>
      <c r="D344" s="21">
        <v>222100</v>
      </c>
      <c r="E344" s="20"/>
      <c r="F344" s="21">
        <f t="shared" si="5"/>
        <v>222100</v>
      </c>
    </row>
    <row r="345" spans="1:6" ht="15.75">
      <c r="A345" s="19" t="s">
        <v>70</v>
      </c>
      <c r="B345" s="20" t="s">
        <v>479</v>
      </c>
      <c r="C345" s="21"/>
      <c r="D345" s="21">
        <v>222100</v>
      </c>
      <c r="E345" s="20"/>
      <c r="F345" s="21">
        <f t="shared" si="5"/>
        <v>222100</v>
      </c>
    </row>
    <row r="346" spans="1:6" ht="42" customHeight="1">
      <c r="A346" s="19" t="s">
        <v>82</v>
      </c>
      <c r="B346" s="20" t="s">
        <v>480</v>
      </c>
      <c r="C346" s="21"/>
      <c r="D346" s="21">
        <v>50000</v>
      </c>
      <c r="E346" s="20"/>
      <c r="F346" s="21">
        <f t="shared" si="5"/>
        <v>50000</v>
      </c>
    </row>
    <row r="347" spans="1:6" ht="15.75">
      <c r="A347" s="19" t="s">
        <v>89</v>
      </c>
      <c r="B347" s="20" t="s">
        <v>481</v>
      </c>
      <c r="C347" s="21"/>
      <c r="D347" s="21">
        <v>50000</v>
      </c>
      <c r="E347" s="20"/>
      <c r="F347" s="21">
        <f t="shared" si="5"/>
        <v>50000</v>
      </c>
    </row>
    <row r="348" spans="1:6" ht="15.75">
      <c r="A348" s="19" t="s">
        <v>482</v>
      </c>
      <c r="B348" s="20" t="s">
        <v>483</v>
      </c>
      <c r="C348" s="21"/>
      <c r="D348" s="21">
        <v>9084000</v>
      </c>
      <c r="E348" s="21">
        <v>2572785</v>
      </c>
      <c r="F348" s="21">
        <f t="shared" si="5"/>
        <v>6511215</v>
      </c>
    </row>
    <row r="349" spans="1:6" ht="15.75">
      <c r="A349" s="19" t="s">
        <v>484</v>
      </c>
      <c r="B349" s="20" t="s">
        <v>485</v>
      </c>
      <c r="C349" s="21"/>
      <c r="D349" s="21">
        <v>6391000</v>
      </c>
      <c r="E349" s="21">
        <v>1680520</v>
      </c>
      <c r="F349" s="21">
        <f t="shared" si="5"/>
        <v>4710480</v>
      </c>
    </row>
    <row r="350" spans="1:6" ht="31.5">
      <c r="A350" s="19" t="s">
        <v>66</v>
      </c>
      <c r="B350" s="20" t="s">
        <v>486</v>
      </c>
      <c r="C350" s="21"/>
      <c r="D350" s="21">
        <v>6391000</v>
      </c>
      <c r="E350" s="21">
        <v>1680520</v>
      </c>
      <c r="F350" s="21">
        <f t="shared" si="5"/>
        <v>4710480</v>
      </c>
    </row>
    <row r="351" spans="1:6" ht="31.5">
      <c r="A351" s="19" t="s">
        <v>68</v>
      </c>
      <c r="B351" s="20" t="s">
        <v>487</v>
      </c>
      <c r="C351" s="21"/>
      <c r="D351" s="21">
        <v>6391000</v>
      </c>
      <c r="E351" s="21">
        <v>1680520</v>
      </c>
      <c r="F351" s="21">
        <f t="shared" si="5"/>
        <v>4710480</v>
      </c>
    </row>
    <row r="352" spans="1:6" ht="15.75">
      <c r="A352" s="19" t="s">
        <v>70</v>
      </c>
      <c r="B352" s="20" t="s">
        <v>488</v>
      </c>
      <c r="C352" s="21"/>
      <c r="D352" s="21">
        <v>6391000</v>
      </c>
      <c r="E352" s="21">
        <v>1680520</v>
      </c>
      <c r="F352" s="21">
        <f t="shared" si="5"/>
        <v>4710480</v>
      </c>
    </row>
    <row r="353" spans="1:6" ht="15.75">
      <c r="A353" s="19" t="s">
        <v>489</v>
      </c>
      <c r="B353" s="20" t="s">
        <v>490</v>
      </c>
      <c r="C353" s="21"/>
      <c r="D353" s="21">
        <v>2693000</v>
      </c>
      <c r="E353" s="21">
        <v>892265</v>
      </c>
      <c r="F353" s="21">
        <f t="shared" si="5"/>
        <v>1800735</v>
      </c>
    </row>
    <row r="354" spans="1:6" ht="31.5">
      <c r="A354" s="19" t="s">
        <v>66</v>
      </c>
      <c r="B354" s="20" t="s">
        <v>491</v>
      </c>
      <c r="C354" s="21"/>
      <c r="D354" s="21">
        <v>2693000</v>
      </c>
      <c r="E354" s="21">
        <v>892265</v>
      </c>
      <c r="F354" s="21">
        <f t="shared" si="5"/>
        <v>1800735</v>
      </c>
    </row>
    <row r="355" spans="1:6" ht="31.5">
      <c r="A355" s="19" t="s">
        <v>68</v>
      </c>
      <c r="B355" s="20" t="s">
        <v>492</v>
      </c>
      <c r="C355" s="21"/>
      <c r="D355" s="21">
        <v>2693000</v>
      </c>
      <c r="E355" s="21">
        <v>892265</v>
      </c>
      <c r="F355" s="21">
        <f t="shared" si="5"/>
        <v>1800735</v>
      </c>
    </row>
    <row r="356" spans="1:6" ht="15.75">
      <c r="A356" s="19" t="s">
        <v>70</v>
      </c>
      <c r="B356" s="20" t="s">
        <v>493</v>
      </c>
      <c r="C356" s="21"/>
      <c r="D356" s="21">
        <v>2693000</v>
      </c>
      <c r="E356" s="21">
        <v>892265</v>
      </c>
      <c r="F356" s="21">
        <f t="shared" si="5"/>
        <v>1800735</v>
      </c>
    </row>
    <row r="357" spans="1:6" ht="31.5">
      <c r="A357" s="19" t="s">
        <v>494</v>
      </c>
      <c r="B357" s="20" t="s">
        <v>495</v>
      </c>
      <c r="C357" s="21"/>
      <c r="D357" s="21">
        <v>20000000</v>
      </c>
      <c r="E357" s="21">
        <v>9617546.57</v>
      </c>
      <c r="F357" s="21">
        <f t="shared" si="5"/>
        <v>10382453.43</v>
      </c>
    </row>
    <row r="358" spans="1:6" ht="31.5">
      <c r="A358" s="19" t="s">
        <v>496</v>
      </c>
      <c r="B358" s="20" t="s">
        <v>497</v>
      </c>
      <c r="C358" s="21"/>
      <c r="D358" s="21">
        <v>20000000</v>
      </c>
      <c r="E358" s="21">
        <v>9617546.57</v>
      </c>
      <c r="F358" s="21">
        <f t="shared" si="5"/>
        <v>10382453.43</v>
      </c>
    </row>
    <row r="359" spans="1:6" ht="15.75">
      <c r="A359" s="19" t="s">
        <v>498</v>
      </c>
      <c r="B359" s="20" t="s">
        <v>499</v>
      </c>
      <c r="C359" s="21"/>
      <c r="D359" s="21">
        <v>20000000</v>
      </c>
      <c r="E359" s="21">
        <v>9617546.57</v>
      </c>
      <c r="F359" s="21">
        <f t="shared" si="5"/>
        <v>10382453.43</v>
      </c>
    </row>
    <row r="360" spans="1:6" ht="47.25">
      <c r="A360" s="19" t="s">
        <v>500</v>
      </c>
      <c r="B360" s="20" t="s">
        <v>501</v>
      </c>
      <c r="C360" s="21"/>
      <c r="D360" s="21">
        <v>111141800</v>
      </c>
      <c r="E360" s="21">
        <v>100437560</v>
      </c>
      <c r="F360" s="21">
        <f t="shared" si="5"/>
        <v>10704240</v>
      </c>
    </row>
    <row r="361" spans="1:6" ht="47.25">
      <c r="A361" s="19" t="s">
        <v>502</v>
      </c>
      <c r="B361" s="20" t="s">
        <v>503</v>
      </c>
      <c r="C361" s="21"/>
      <c r="D361" s="21">
        <v>20000000</v>
      </c>
      <c r="E361" s="21">
        <v>10527560</v>
      </c>
      <c r="F361" s="21">
        <f t="shared" si="5"/>
        <v>9472440</v>
      </c>
    </row>
    <row r="362" spans="1:6" ht="15.75">
      <c r="A362" s="19" t="s">
        <v>105</v>
      </c>
      <c r="B362" s="20" t="s">
        <v>504</v>
      </c>
      <c r="C362" s="21"/>
      <c r="D362" s="21">
        <v>20000000</v>
      </c>
      <c r="E362" s="21">
        <v>10527560</v>
      </c>
      <c r="F362" s="21">
        <f t="shared" si="5"/>
        <v>9472440</v>
      </c>
    </row>
    <row r="363" spans="1:6" ht="15.75">
      <c r="A363" s="19" t="s">
        <v>505</v>
      </c>
      <c r="B363" s="20" t="s">
        <v>506</v>
      </c>
      <c r="C363" s="21"/>
      <c r="D363" s="21">
        <v>20000000</v>
      </c>
      <c r="E363" s="21">
        <v>10527560</v>
      </c>
      <c r="F363" s="21">
        <f t="shared" si="5"/>
        <v>9472440</v>
      </c>
    </row>
    <row r="364" spans="1:6" ht="15.75">
      <c r="A364" s="19" t="s">
        <v>781</v>
      </c>
      <c r="B364" s="20" t="s">
        <v>507</v>
      </c>
      <c r="C364" s="21"/>
      <c r="D364" s="21">
        <v>20000000</v>
      </c>
      <c r="E364" s="21">
        <v>10527560</v>
      </c>
      <c r="F364" s="21">
        <f t="shared" si="5"/>
        <v>9472440</v>
      </c>
    </row>
    <row r="365" spans="1:6" ht="15.75">
      <c r="A365" s="19" t="s">
        <v>508</v>
      </c>
      <c r="B365" s="20" t="s">
        <v>509</v>
      </c>
      <c r="C365" s="21"/>
      <c r="D365" s="21">
        <v>91141800</v>
      </c>
      <c r="E365" s="21">
        <v>89910000</v>
      </c>
      <c r="F365" s="21">
        <f t="shared" si="5"/>
        <v>1231800</v>
      </c>
    </row>
    <row r="366" spans="1:6" ht="15.75">
      <c r="A366" s="19" t="s">
        <v>105</v>
      </c>
      <c r="B366" s="20" t="s">
        <v>510</v>
      </c>
      <c r="C366" s="21"/>
      <c r="D366" s="21">
        <v>91141800</v>
      </c>
      <c r="E366" s="21">
        <v>89910000</v>
      </c>
      <c r="F366" s="21">
        <f t="shared" si="5"/>
        <v>1231800</v>
      </c>
    </row>
    <row r="367" spans="1:6" ht="15.75">
      <c r="A367" s="19" t="s">
        <v>505</v>
      </c>
      <c r="B367" s="20" t="s">
        <v>511</v>
      </c>
      <c r="C367" s="21"/>
      <c r="D367" s="21">
        <v>91141800</v>
      </c>
      <c r="E367" s="21">
        <v>89910000</v>
      </c>
      <c r="F367" s="21">
        <f t="shared" si="5"/>
        <v>1231800</v>
      </c>
    </row>
    <row r="368" spans="1:6" ht="15.75">
      <c r="A368" s="19" t="s">
        <v>508</v>
      </c>
      <c r="B368" s="20" t="s">
        <v>512</v>
      </c>
      <c r="C368" s="21"/>
      <c r="D368" s="21">
        <v>91141800</v>
      </c>
      <c r="E368" s="21">
        <v>89910000</v>
      </c>
      <c r="F368" s="21">
        <f t="shared" si="5"/>
        <v>1231800</v>
      </c>
    </row>
    <row r="369" spans="1:6" ht="15.75">
      <c r="A369" s="24"/>
      <c r="B369" s="24"/>
      <c r="C369" s="24"/>
      <c r="D369" s="24"/>
      <c r="E369" s="24"/>
      <c r="F369" s="24"/>
    </row>
  </sheetData>
  <sheetProtection/>
  <mergeCells count="1">
    <mergeCell ref="A2:F2"/>
  </mergeCells>
  <printOptions/>
  <pageMargins left="0.7874015748031497" right="0.7874015748031497" top="1.1811023622047245" bottom="0.3937007874015748" header="0.3937007874015748" footer="0.3937007874015748"/>
  <pageSetup firstPageNumber="21" useFirstPageNumber="1" fitToHeight="0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Layout" zoomScaleNormal="90" workbookViewId="0" topLeftCell="A1">
      <selection activeCell="A20" sqref="A20"/>
    </sheetView>
  </sheetViews>
  <sheetFormatPr defaultColWidth="9.140625" defaultRowHeight="12.75"/>
  <cols>
    <col min="1" max="1" width="60.28125" style="4" customWidth="1"/>
    <col min="2" max="2" width="27.7109375" style="4" customWidth="1"/>
    <col min="3" max="3" width="0" style="4" hidden="1" customWidth="1"/>
    <col min="4" max="4" width="19.421875" style="4" customWidth="1"/>
    <col min="5" max="5" width="19.8515625" style="4" customWidth="1"/>
    <col min="6" max="6" width="17.57421875" style="4" customWidth="1"/>
  </cols>
  <sheetData>
    <row r="1" spans="1:6" ht="33.75" customHeight="1">
      <c r="A1" s="38" t="s">
        <v>513</v>
      </c>
      <c r="B1" s="39"/>
      <c r="C1" s="39"/>
      <c r="D1" s="39"/>
      <c r="E1" s="39"/>
      <c r="F1" s="39"/>
    </row>
    <row r="2" spans="1:6" ht="12.75">
      <c r="A2" s="11"/>
      <c r="B2" s="11"/>
      <c r="C2" s="11"/>
      <c r="D2" s="11"/>
      <c r="E2" s="11"/>
      <c r="F2" s="11"/>
    </row>
    <row r="3" spans="1:6" ht="74.25" customHeight="1">
      <c r="A3" s="1" t="s">
        <v>565</v>
      </c>
      <c r="B3" s="1" t="s">
        <v>566</v>
      </c>
      <c r="C3" s="1" t="s">
        <v>567</v>
      </c>
      <c r="D3" s="2" t="s">
        <v>569</v>
      </c>
      <c r="E3" s="1" t="s">
        <v>580</v>
      </c>
      <c r="F3" s="1" t="s">
        <v>568</v>
      </c>
    </row>
    <row r="4" spans="1:6" ht="13.5" thickBot="1">
      <c r="A4" s="12" t="s">
        <v>585</v>
      </c>
      <c r="B4" s="13">
        <v>2</v>
      </c>
      <c r="C4" s="13"/>
      <c r="D4" s="13">
        <v>3</v>
      </c>
      <c r="E4" s="13">
        <v>4</v>
      </c>
      <c r="F4" s="13">
        <v>5</v>
      </c>
    </row>
    <row r="5" spans="1:6" ht="15.75">
      <c r="A5" s="9" t="s">
        <v>514</v>
      </c>
      <c r="B5" s="26" t="s">
        <v>52</v>
      </c>
      <c r="C5" s="27"/>
      <c r="D5" s="27">
        <v>33798602.47</v>
      </c>
      <c r="E5" s="27">
        <v>-16465845.8</v>
      </c>
      <c r="F5" s="27">
        <f>D5-E5</f>
        <v>50264448.269999996</v>
      </c>
    </row>
    <row r="6" spans="1:6" ht="15.75">
      <c r="A6" s="14" t="s">
        <v>587</v>
      </c>
      <c r="B6" s="23"/>
      <c r="C6" s="23"/>
      <c r="D6" s="23"/>
      <c r="E6" s="23"/>
      <c r="F6" s="23"/>
    </row>
    <row r="7" spans="1:6" ht="15.75">
      <c r="A7" s="16" t="s">
        <v>515</v>
      </c>
      <c r="B7" s="20" t="s">
        <v>52</v>
      </c>
      <c r="C7" s="21"/>
      <c r="D7" s="21">
        <v>-2500040</v>
      </c>
      <c r="E7" s="21">
        <v>-13000000</v>
      </c>
      <c r="F7" s="21">
        <f>D7-E7</f>
        <v>10499960</v>
      </c>
    </row>
    <row r="8" spans="1:6" ht="15.75">
      <c r="A8" s="22" t="s">
        <v>516</v>
      </c>
      <c r="B8" s="23"/>
      <c r="C8" s="23"/>
      <c r="D8" s="23"/>
      <c r="E8" s="23"/>
      <c r="F8" s="23"/>
    </row>
    <row r="9" spans="1:6" ht="31.5">
      <c r="A9" s="19" t="s">
        <v>517</v>
      </c>
      <c r="B9" s="20" t="s">
        <v>518</v>
      </c>
      <c r="C9" s="21"/>
      <c r="D9" s="21">
        <v>-2500000</v>
      </c>
      <c r="E9" s="20"/>
      <c r="F9" s="21">
        <f>D9-E9</f>
        <v>-2500000</v>
      </c>
    </row>
    <row r="10" spans="1:6" ht="31.5">
      <c r="A10" s="19" t="s">
        <v>519</v>
      </c>
      <c r="B10" s="20" t="s">
        <v>520</v>
      </c>
      <c r="C10" s="21"/>
      <c r="D10" s="21">
        <v>-2500000</v>
      </c>
      <c r="E10" s="20"/>
      <c r="F10" s="21">
        <f>D10-E10</f>
        <v>-2500000</v>
      </c>
    </row>
    <row r="11" spans="1:6" ht="47.25">
      <c r="A11" s="19" t="s">
        <v>521</v>
      </c>
      <c r="B11" s="20" t="s">
        <v>522</v>
      </c>
      <c r="C11" s="21"/>
      <c r="D11" s="21">
        <v>-2500000</v>
      </c>
      <c r="E11" s="20"/>
      <c r="F11" s="21">
        <f aca="true" t="shared" si="0" ref="F11:F32">D11-E11</f>
        <v>-2500000</v>
      </c>
    </row>
    <row r="12" spans="1:6" ht="31.5">
      <c r="A12" s="19" t="s">
        <v>523</v>
      </c>
      <c r="B12" s="20" t="s">
        <v>524</v>
      </c>
      <c r="C12" s="21"/>
      <c r="D12" s="21">
        <v>-40</v>
      </c>
      <c r="E12" s="20"/>
      <c r="F12" s="21">
        <f t="shared" si="0"/>
        <v>-40</v>
      </c>
    </row>
    <row r="13" spans="1:6" ht="39.75" customHeight="1">
      <c r="A13" s="19" t="s">
        <v>525</v>
      </c>
      <c r="B13" s="20" t="s">
        <v>526</v>
      </c>
      <c r="C13" s="21"/>
      <c r="D13" s="21">
        <v>-40</v>
      </c>
      <c r="E13" s="20"/>
      <c r="F13" s="21">
        <f t="shared" si="0"/>
        <v>-40</v>
      </c>
    </row>
    <row r="14" spans="1:6" ht="47.25">
      <c r="A14" s="19" t="s">
        <v>527</v>
      </c>
      <c r="B14" s="20" t="s">
        <v>528</v>
      </c>
      <c r="C14" s="21"/>
      <c r="D14" s="21">
        <v>146883300</v>
      </c>
      <c r="E14" s="20"/>
      <c r="F14" s="21">
        <f t="shared" si="0"/>
        <v>146883300</v>
      </c>
    </row>
    <row r="15" spans="1:6" ht="47.25">
      <c r="A15" s="19" t="s">
        <v>529</v>
      </c>
      <c r="B15" s="20" t="s">
        <v>530</v>
      </c>
      <c r="C15" s="21"/>
      <c r="D15" s="21">
        <v>146883300</v>
      </c>
      <c r="E15" s="20"/>
      <c r="F15" s="21">
        <f t="shared" si="0"/>
        <v>146883300</v>
      </c>
    </row>
    <row r="16" spans="1:6" ht="47.25">
      <c r="A16" s="19" t="s">
        <v>531</v>
      </c>
      <c r="B16" s="20" t="s">
        <v>532</v>
      </c>
      <c r="C16" s="21"/>
      <c r="D16" s="21">
        <v>-146883340</v>
      </c>
      <c r="E16" s="20"/>
      <c r="F16" s="21">
        <f t="shared" si="0"/>
        <v>-146883340</v>
      </c>
    </row>
    <row r="17" spans="1:6" ht="61.5" customHeight="1">
      <c r="A17" s="19" t="s">
        <v>533</v>
      </c>
      <c r="B17" s="20" t="s">
        <v>534</v>
      </c>
      <c r="C17" s="21"/>
      <c r="D17" s="20"/>
      <c r="E17" s="21">
        <v>-13000000</v>
      </c>
      <c r="F17" s="21">
        <f t="shared" si="0"/>
        <v>13000000</v>
      </c>
    </row>
    <row r="18" spans="1:6" ht="31.5">
      <c r="A18" s="19" t="s">
        <v>535</v>
      </c>
      <c r="B18" s="20" t="s">
        <v>536</v>
      </c>
      <c r="C18" s="21"/>
      <c r="D18" s="20"/>
      <c r="E18" s="21">
        <v>-13000000</v>
      </c>
      <c r="F18" s="21">
        <f t="shared" si="0"/>
        <v>13000000</v>
      </c>
    </row>
    <row r="19" spans="1:6" ht="31.5">
      <c r="A19" s="19" t="s">
        <v>537</v>
      </c>
      <c r="B19" s="20" t="s">
        <v>538</v>
      </c>
      <c r="C19" s="21"/>
      <c r="D19" s="21">
        <v>-100000000</v>
      </c>
      <c r="E19" s="21">
        <v>-13000000</v>
      </c>
      <c r="F19" s="21">
        <f t="shared" si="0"/>
        <v>-87000000</v>
      </c>
    </row>
    <row r="20" spans="1:6" ht="47.25">
      <c r="A20" s="19" t="s">
        <v>539</v>
      </c>
      <c r="B20" s="20" t="s">
        <v>540</v>
      </c>
      <c r="C20" s="21"/>
      <c r="D20" s="21">
        <v>-100000000</v>
      </c>
      <c r="E20" s="21">
        <v>-13000000</v>
      </c>
      <c r="F20" s="21">
        <f t="shared" si="0"/>
        <v>-87000000</v>
      </c>
    </row>
    <row r="21" spans="1:6" ht="31.5">
      <c r="A21" s="19" t="s">
        <v>541</v>
      </c>
      <c r="B21" s="20" t="s">
        <v>542</v>
      </c>
      <c r="C21" s="21"/>
      <c r="D21" s="21">
        <v>100000000</v>
      </c>
      <c r="E21" s="20"/>
      <c r="F21" s="21">
        <f t="shared" si="0"/>
        <v>100000000</v>
      </c>
    </row>
    <row r="22" spans="1:6" ht="63">
      <c r="A22" s="19" t="s">
        <v>543</v>
      </c>
      <c r="B22" s="20" t="s">
        <v>544</v>
      </c>
      <c r="C22" s="21"/>
      <c r="D22" s="21">
        <v>100000000</v>
      </c>
      <c r="E22" s="20"/>
      <c r="F22" s="21">
        <f t="shared" si="0"/>
        <v>100000000</v>
      </c>
    </row>
    <row r="23" spans="1:6" ht="31.5">
      <c r="A23" s="19" t="s">
        <v>545</v>
      </c>
      <c r="B23" s="20" t="s">
        <v>546</v>
      </c>
      <c r="C23" s="21"/>
      <c r="D23" s="21">
        <v>36298642.47</v>
      </c>
      <c r="E23" s="21">
        <v>-3465845.8</v>
      </c>
      <c r="F23" s="21">
        <f t="shared" si="0"/>
        <v>39764488.269999996</v>
      </c>
    </row>
    <row r="24" spans="1:6" ht="31.5">
      <c r="A24" s="19" t="s">
        <v>547</v>
      </c>
      <c r="B24" s="20" t="s">
        <v>548</v>
      </c>
      <c r="C24" s="21"/>
      <c r="D24" s="21">
        <v>36298642.47</v>
      </c>
      <c r="E24" s="21">
        <v>-3465845.8</v>
      </c>
      <c r="F24" s="21">
        <f t="shared" si="0"/>
        <v>39764488.269999996</v>
      </c>
    </row>
    <row r="25" spans="1:6" ht="31.5">
      <c r="A25" s="19" t="s">
        <v>549</v>
      </c>
      <c r="B25" s="20" t="s">
        <v>550</v>
      </c>
      <c r="C25" s="21"/>
      <c r="D25" s="21">
        <v>-2688553000</v>
      </c>
      <c r="E25" s="21">
        <v>-1314095452.75</v>
      </c>
      <c r="F25" s="21">
        <f t="shared" si="0"/>
        <v>-1374457547.25</v>
      </c>
    </row>
    <row r="26" spans="1:6" ht="69" customHeight="1">
      <c r="A26" s="19" t="s">
        <v>551</v>
      </c>
      <c r="B26" s="20" t="s">
        <v>552</v>
      </c>
      <c r="C26" s="21"/>
      <c r="D26" s="21">
        <v>-2688553000</v>
      </c>
      <c r="E26" s="21">
        <v>-1314095452.75</v>
      </c>
      <c r="F26" s="21">
        <f t="shared" si="0"/>
        <v>-1374457547.25</v>
      </c>
    </row>
    <row r="27" spans="1:6" ht="31.5">
      <c r="A27" s="19" t="s">
        <v>553</v>
      </c>
      <c r="B27" s="20" t="s">
        <v>554</v>
      </c>
      <c r="C27" s="21"/>
      <c r="D27" s="21">
        <v>-2688553000</v>
      </c>
      <c r="E27" s="21">
        <v>-1314095452.75</v>
      </c>
      <c r="F27" s="21">
        <f t="shared" si="0"/>
        <v>-1374457547.25</v>
      </c>
    </row>
    <row r="28" spans="1:6" ht="31.5">
      <c r="A28" s="19" t="s">
        <v>555</v>
      </c>
      <c r="B28" s="20" t="s">
        <v>556</v>
      </c>
      <c r="C28" s="21"/>
      <c r="D28" s="21">
        <v>-2688553000</v>
      </c>
      <c r="E28" s="21">
        <v>-1314095452.75</v>
      </c>
      <c r="F28" s="21">
        <f t="shared" si="0"/>
        <v>-1374457547.25</v>
      </c>
    </row>
    <row r="29" spans="1:6" ht="31.5">
      <c r="A29" s="19" t="s">
        <v>557</v>
      </c>
      <c r="B29" s="20" t="s">
        <v>558</v>
      </c>
      <c r="C29" s="21"/>
      <c r="D29" s="21">
        <v>2727309642.47</v>
      </c>
      <c r="E29" s="21">
        <v>1310629606.95</v>
      </c>
      <c r="F29" s="21">
        <f t="shared" si="0"/>
        <v>1416680035.5199997</v>
      </c>
    </row>
    <row r="30" spans="1:6" ht="31.5">
      <c r="A30" s="19" t="s">
        <v>559</v>
      </c>
      <c r="B30" s="20" t="s">
        <v>560</v>
      </c>
      <c r="C30" s="21"/>
      <c r="D30" s="21">
        <v>2727309642.47</v>
      </c>
      <c r="E30" s="21">
        <v>1310629606.95</v>
      </c>
      <c r="F30" s="21">
        <f t="shared" si="0"/>
        <v>1416680035.5199997</v>
      </c>
    </row>
    <row r="31" spans="1:6" ht="31.5">
      <c r="A31" s="19" t="s">
        <v>561</v>
      </c>
      <c r="B31" s="20" t="s">
        <v>562</v>
      </c>
      <c r="C31" s="21"/>
      <c r="D31" s="21">
        <v>2727309642.47</v>
      </c>
      <c r="E31" s="21">
        <v>1310629606.95</v>
      </c>
      <c r="F31" s="21">
        <f t="shared" si="0"/>
        <v>1416680035.5199997</v>
      </c>
    </row>
    <row r="32" spans="1:6" ht="32.25" thickBot="1">
      <c r="A32" s="19" t="s">
        <v>563</v>
      </c>
      <c r="B32" s="20" t="s">
        <v>564</v>
      </c>
      <c r="C32" s="21"/>
      <c r="D32" s="21">
        <v>2727309642.47</v>
      </c>
      <c r="E32" s="21">
        <v>1310629606.95</v>
      </c>
      <c r="F32" s="21">
        <f t="shared" si="0"/>
        <v>1416680035.5199997</v>
      </c>
    </row>
    <row r="33" spans="1:6" ht="12.75">
      <c r="A33" s="17"/>
      <c r="B33" s="18"/>
      <c r="C33" s="18"/>
      <c r="D33" s="18"/>
      <c r="E33" s="18"/>
      <c r="F33" s="18"/>
    </row>
    <row r="36" spans="1:6" ht="56.25">
      <c r="A36" s="29" t="s">
        <v>581</v>
      </c>
      <c r="B36" s="5"/>
      <c r="C36" s="5"/>
      <c r="D36" s="5"/>
      <c r="E36" s="40" t="s">
        <v>582</v>
      </c>
      <c r="F36" s="41"/>
    </row>
  </sheetData>
  <sheetProtection/>
  <mergeCells count="2">
    <mergeCell ref="A1:F1"/>
    <mergeCell ref="E36:F36"/>
  </mergeCells>
  <printOptions/>
  <pageMargins left="0.7874015748031497" right="0.7874015748031497" top="1.1811023622047245" bottom="0.3937007874015748" header="0.3937007874015748" footer="0.3937007874015748"/>
  <pageSetup firstPageNumber="51" useFirstPageNumber="1"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fu</cp:lastModifiedBy>
  <cp:lastPrinted>2019-08-14T05:36:09Z</cp:lastPrinted>
  <dcterms:created xsi:type="dcterms:W3CDTF">2019-08-05T10:10:26Z</dcterms:created>
  <dcterms:modified xsi:type="dcterms:W3CDTF">2019-08-14T05:36:30Z</dcterms:modified>
  <cp:category/>
  <cp:version/>
  <cp:contentType/>
  <cp:contentStatus/>
</cp:coreProperties>
</file>