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C3" i="1"/>
  <c r="E3" i="1"/>
  <c r="G3" i="1"/>
  <c r="I3" i="1"/>
  <c r="A4" i="1"/>
  <c r="B4" i="1"/>
  <c r="C4" i="1"/>
  <c r="E4" i="1"/>
  <c r="G4" i="1"/>
  <c r="I4" i="1"/>
  <c r="A5" i="1"/>
  <c r="B5" i="1"/>
  <c r="C5" i="1"/>
  <c r="E5" i="1"/>
  <c r="G5" i="1"/>
  <c r="I5" i="1"/>
  <c r="A6" i="1"/>
  <c r="B6" i="1"/>
  <c r="C6" i="1"/>
  <c r="E6" i="1"/>
  <c r="G6" i="1"/>
  <c r="I6" i="1"/>
  <c r="A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  <c r="A11" i="1"/>
  <c r="B11" i="1"/>
  <c r="C11" i="1"/>
  <c r="D11" i="1"/>
  <c r="E11" i="1"/>
  <c r="F11" i="1"/>
  <c r="G11" i="1"/>
  <c r="H11" i="1"/>
  <c r="I11" i="1"/>
  <c r="J11" i="1"/>
  <c r="A12" i="1"/>
  <c r="A13" i="1"/>
  <c r="D13" i="1"/>
  <c r="F13" i="1"/>
  <c r="H13" i="1"/>
  <c r="A14" i="1"/>
  <c r="D14" i="1"/>
  <c r="F14" i="1"/>
  <c r="H14" i="1"/>
  <c r="A15" i="1"/>
  <c r="D15" i="1"/>
  <c r="F15" i="1"/>
  <c r="H15" i="1"/>
  <c r="A16" i="1"/>
  <c r="D16" i="1"/>
  <c r="F16" i="1"/>
  <c r="H16" i="1"/>
  <c r="A17" i="1"/>
  <c r="D17" i="1"/>
  <c r="F17" i="1"/>
  <c r="H17" i="1"/>
</calcChain>
</file>

<file path=xl/sharedStrings.xml><?xml version="1.0" encoding="utf-8"?>
<sst xmlns="http://schemas.openxmlformats.org/spreadsheetml/2006/main" count="2" uniqueCount="2">
  <si>
    <t>Поступление за неделю налога от физ. лиц</t>
  </si>
  <si>
    <t>23,10,2020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</si>
</sst>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4;&#1090;&#1095;&#1077;&#1090;&#1099;%20&#1058;&#1072;&#1085;&#1103;\&#1075;&#1083;&#1072;&#1074;&#1077;\2020\23,10,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 t="str">
            <v>Рассылка налоговых уведомлений с 24.09.2020</v>
          </cell>
        </row>
        <row r="9">
          <cell r="A9" t="str">
            <v>Всего план</v>
          </cell>
          <cell r="C9" t="str">
            <v>Поступило на почтамп</v>
          </cell>
          <cell r="E9" t="str">
            <v>Вручено</v>
          </cell>
          <cell r="G9" t="str">
            <v>Остаток на почте</v>
          </cell>
          <cell r="I9" t="str">
            <v>Возвращено</v>
          </cell>
        </row>
        <row r="10">
          <cell r="A10" t="str">
            <v>х. Галицын</v>
          </cell>
          <cell r="B10">
            <v>1470</v>
          </cell>
          <cell r="C10">
            <v>1427</v>
          </cell>
          <cell r="E10">
            <v>1085</v>
          </cell>
          <cell r="G10">
            <v>150</v>
          </cell>
          <cell r="I10" t="str">
            <v>160 (пришли не по адресу) 32 не проживают</v>
          </cell>
        </row>
        <row r="11">
          <cell r="A11" t="str">
            <v>х. Беликов</v>
          </cell>
          <cell r="B11">
            <v>600</v>
          </cell>
          <cell r="C11">
            <v>560</v>
          </cell>
          <cell r="E11">
            <v>521</v>
          </cell>
          <cell r="G11">
            <v>0</v>
          </cell>
          <cell r="I11" t="str">
            <v>22 (пришли не по адресу) 17 не проживаюшие</v>
          </cell>
        </row>
        <row r="12">
          <cell r="A12" t="str">
            <v>Всего:</v>
          </cell>
          <cell r="B12">
            <v>2070</v>
          </cell>
          <cell r="C12">
            <v>1987</v>
          </cell>
          <cell r="E12">
            <v>1606</v>
          </cell>
          <cell r="G12">
            <v>150</v>
          </cell>
          <cell r="I12">
            <v>231</v>
          </cell>
        </row>
        <row r="13">
          <cell r="A13" t="str">
            <v>ПОСТУПЛЕНИЕ НАЛОГОВ ОТ ФИЗИЧЕСКИХ ЛИЦ</v>
          </cell>
        </row>
        <row r="14">
          <cell r="A14" t="str">
            <v>Наименование налога</v>
          </cell>
          <cell r="B14" t="str">
            <v>План</v>
          </cell>
          <cell r="C14" t="str">
            <v>19,10,2020</v>
          </cell>
          <cell r="D14" t="str">
            <v>20,10,200</v>
          </cell>
          <cell r="E14" t="str">
            <v>21,10,2020</v>
          </cell>
          <cell r="F14" t="str">
            <v>22,10,2020</v>
          </cell>
          <cell r="G14" t="str">
            <v>23,10,2020</v>
          </cell>
          <cell r="H14" t="str">
            <v>Всего за неделю</v>
          </cell>
          <cell r="I14" t="str">
            <v>Итого за новый налоговый период с момента рассыла уведомлений</v>
          </cell>
          <cell r="J14" t="str">
            <v>% выполнения плана</v>
          </cell>
        </row>
        <row r="15">
          <cell r="A15" t="str">
            <v>Налог на имущество</v>
          </cell>
          <cell r="B15">
            <v>1280000</v>
          </cell>
          <cell r="C15">
            <v>62745.08</v>
          </cell>
          <cell r="D15">
            <v>12394.92</v>
          </cell>
          <cell r="E15">
            <v>4394</v>
          </cell>
          <cell r="F15">
            <v>19681</v>
          </cell>
          <cell r="G15">
            <v>39200.120000000003</v>
          </cell>
          <cell r="H15">
            <v>138415.12</v>
          </cell>
          <cell r="I15">
            <v>317229.96999999997</v>
          </cell>
          <cell r="J15">
            <v>24.783591406249997</v>
          </cell>
        </row>
        <row r="16">
          <cell r="A16" t="str">
            <v xml:space="preserve">Налог на землю </v>
          </cell>
          <cell r="B16">
            <v>1000000</v>
          </cell>
          <cell r="C16">
            <v>36646.15</v>
          </cell>
          <cell r="D16">
            <v>47760.08</v>
          </cell>
          <cell r="E16">
            <v>10453.36</v>
          </cell>
          <cell r="F16">
            <v>47722.61</v>
          </cell>
          <cell r="G16">
            <v>36433.49</v>
          </cell>
          <cell r="H16">
            <v>179015.69</v>
          </cell>
          <cell r="I16">
            <v>444375.95</v>
          </cell>
          <cell r="J16">
            <v>44.437595000000002</v>
          </cell>
        </row>
        <row r="17">
          <cell r="A17" t="str">
            <v>Итого</v>
          </cell>
          <cell r="B17">
            <v>2280000</v>
          </cell>
          <cell r="C17">
            <v>99391.23000000001</v>
          </cell>
          <cell r="D17">
            <v>60155</v>
          </cell>
          <cell r="E17">
            <v>14847.36</v>
          </cell>
          <cell r="F17">
            <v>67403.61</v>
          </cell>
          <cell r="G17">
            <v>75633.61</v>
          </cell>
          <cell r="H17">
            <v>317430.81</v>
          </cell>
          <cell r="I17">
            <v>761605.91999999993</v>
          </cell>
        </row>
        <row r="18">
          <cell r="A18" t="str">
            <v>Сведения о сборе недоимки</v>
          </cell>
        </row>
        <row r="19">
          <cell r="A19" t="str">
            <v>Наименование налога</v>
          </cell>
          <cell r="D19" t="str">
            <v>Недоимка на 01.01.2020 руб.</v>
          </cell>
          <cell r="F19" t="str">
            <v xml:space="preserve">Недоимка на 01.10.2020 руб. </v>
          </cell>
          <cell r="H19" t="str">
            <v>Оплачено за период с 01.01.2020 по 23.10.2020</v>
          </cell>
        </row>
        <row r="20">
          <cell r="A20" t="str">
            <v>Налог на имущество</v>
          </cell>
          <cell r="D20">
            <v>761456.17</v>
          </cell>
          <cell r="F20">
            <v>661568.56999999995</v>
          </cell>
          <cell r="H20">
            <v>100675.34</v>
          </cell>
        </row>
        <row r="21">
          <cell r="A21" t="str">
            <v xml:space="preserve">Налог на землю </v>
          </cell>
          <cell r="D21">
            <v>576304.98</v>
          </cell>
          <cell r="F21">
            <v>418488.32000000001</v>
          </cell>
          <cell r="H21">
            <v>159756.62</v>
          </cell>
        </row>
        <row r="22">
          <cell r="A22" t="str">
            <v>Транспортный налог</v>
          </cell>
          <cell r="D22">
            <v>1484720.36</v>
          </cell>
          <cell r="F22">
            <v>950819.03</v>
          </cell>
          <cell r="H22">
            <v>533901.33000000007</v>
          </cell>
        </row>
        <row r="23">
          <cell r="A23" t="str">
            <v>Итого:</v>
          </cell>
          <cell r="D23">
            <v>2822481.5100000002</v>
          </cell>
          <cell r="F23">
            <v>2030875.92</v>
          </cell>
          <cell r="H23">
            <v>794333.29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8" sqref="A18"/>
    </sheetView>
  </sheetViews>
  <sheetFormatPr defaultRowHeight="15" x14ac:dyDescent="0.25"/>
  <cols>
    <col min="1" max="1" width="20.85546875" customWidth="1"/>
    <col min="2" max="2" width="13.85546875" customWidth="1"/>
    <col min="3" max="4" width="11" customWidth="1"/>
    <col min="5" max="5" width="10.85546875" customWidth="1"/>
    <col min="6" max="6" width="9.42578125" customWidth="1"/>
    <col min="7" max="7" width="11.140625" customWidth="1"/>
    <col min="8" max="8" width="11.28515625" customWidth="1"/>
    <col min="9" max="9" width="16.28515625" customWidth="1"/>
    <col min="10" max="10" width="12.85546875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 x14ac:dyDescent="0.25">
      <c r="A2" s="23" t="str">
        <f>[1]Лист1!A8</f>
        <v>Рассылка налоговых уведомлений с 24.09.2020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18" t="str">
        <f>[1]Лист1!A9</f>
        <v>Всего план</v>
      </c>
      <c r="B3" s="25"/>
      <c r="C3" s="18" t="str">
        <f>[1]Лист1!C9</f>
        <v>Поступило на почтамп</v>
      </c>
      <c r="D3" s="17"/>
      <c r="E3" s="18" t="str">
        <f>[1]Лист1!E9</f>
        <v>Вручено</v>
      </c>
      <c r="F3" s="17"/>
      <c r="G3" s="18" t="str">
        <f>[1]Лист1!G9</f>
        <v>Остаток на почте</v>
      </c>
      <c r="H3" s="17"/>
      <c r="I3" s="18" t="str">
        <f>[1]Лист1!I9</f>
        <v>Возвращено</v>
      </c>
      <c r="J3" s="17"/>
    </row>
    <row r="4" spans="1:10" ht="15" customHeight="1" x14ac:dyDescent="0.25">
      <c r="A4" s="1" t="str">
        <f>[1]Лист1!A10</f>
        <v>х. Галицын</v>
      </c>
      <c r="B4" s="1">
        <f>[1]Лист1!B10</f>
        <v>1470</v>
      </c>
      <c r="C4" s="19">
        <f>[1]Лист1!C10</f>
        <v>1427</v>
      </c>
      <c r="D4" s="20"/>
      <c r="E4" s="19">
        <f>[1]Лист1!E10</f>
        <v>1085</v>
      </c>
      <c r="F4" s="20"/>
      <c r="G4" s="19">
        <f>[1]Лист1!G10</f>
        <v>150</v>
      </c>
      <c r="H4" s="20"/>
      <c r="I4" s="21" t="str">
        <f>[1]Лист1!I10</f>
        <v>160 (пришли не по адресу) 32 не проживают</v>
      </c>
      <c r="J4" s="22"/>
    </row>
    <row r="5" spans="1:10" ht="15" customHeight="1" x14ac:dyDescent="0.25">
      <c r="A5" s="1" t="str">
        <f>[1]Лист1!A11</f>
        <v>х. Беликов</v>
      </c>
      <c r="B5" s="1">
        <f>[1]Лист1!B11</f>
        <v>600</v>
      </c>
      <c r="C5" s="19">
        <f>[1]Лист1!C11</f>
        <v>560</v>
      </c>
      <c r="D5" s="20"/>
      <c r="E5" s="19">
        <f>[1]Лист1!E11</f>
        <v>521</v>
      </c>
      <c r="F5" s="20"/>
      <c r="G5" s="19">
        <f>[1]Лист1!G11</f>
        <v>0</v>
      </c>
      <c r="H5" s="20"/>
      <c r="I5" s="21" t="str">
        <f>[1]Лист1!I11</f>
        <v>22 (пришли не по адресу) 17 не проживаюшие</v>
      </c>
      <c r="J5" s="22"/>
    </row>
    <row r="6" spans="1:10" x14ac:dyDescent="0.25">
      <c r="A6" s="2" t="str">
        <f>[1]Лист1!A12</f>
        <v>Всего:</v>
      </c>
      <c r="B6" s="2">
        <f>[1]Лист1!B12</f>
        <v>2070</v>
      </c>
      <c r="C6" s="26">
        <f>[1]Лист1!C12</f>
        <v>1987</v>
      </c>
      <c r="D6" s="25"/>
      <c r="E6" s="26">
        <f>[1]Лист1!E12</f>
        <v>1606</v>
      </c>
      <c r="F6" s="25"/>
      <c r="G6" s="26">
        <f>[1]Лист1!G12</f>
        <v>150</v>
      </c>
      <c r="H6" s="25"/>
      <c r="I6" s="11">
        <f>[1]Лист1!I12</f>
        <v>231</v>
      </c>
      <c r="J6" s="12"/>
    </row>
    <row r="7" spans="1:10" x14ac:dyDescent="0.25">
      <c r="A7" s="16" t="str">
        <f>[1]Лист1!A13</f>
        <v>ПОСТУПЛЕНИЕ НАЛОГОВ ОТ ФИЗИЧЕСКИХ ЛИЦ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90" x14ac:dyDescent="0.25">
      <c r="A8" s="3" t="str">
        <f>[1]Лист1!A14</f>
        <v>Наименование налога</v>
      </c>
      <c r="B8" s="2" t="str">
        <f>[1]Лист1!B14</f>
        <v>План</v>
      </c>
      <c r="C8" s="2" t="str">
        <f>[1]Лист1!C14</f>
        <v>19,10,2020</v>
      </c>
      <c r="D8" s="2" t="str">
        <f>[1]Лист1!D14</f>
        <v>20,10,200</v>
      </c>
      <c r="E8" s="2" t="str">
        <f>[1]Лист1!E14</f>
        <v>21,10,2020</v>
      </c>
      <c r="F8" s="2" t="str">
        <f>[1]Лист1!F14</f>
        <v>22,10,2020</v>
      </c>
      <c r="G8" s="2" t="str">
        <f>[1]Лист1!G14</f>
        <v>23,10,2020</v>
      </c>
      <c r="H8" s="3" t="str">
        <f>[1]Лист1!H14</f>
        <v>Всего за неделю</v>
      </c>
      <c r="I8" s="4" t="str">
        <f>[1]Лист1!I14</f>
        <v>Итого за новый налоговый период с момента рассыла уведомлений</v>
      </c>
      <c r="J8" s="3" t="str">
        <f>[1]Лист1!J14</f>
        <v>% выполнения плана</v>
      </c>
    </row>
    <row r="9" spans="1:10" x14ac:dyDescent="0.25">
      <c r="A9" s="3" t="str">
        <f>[1]Лист1!A15</f>
        <v>Налог на имущество</v>
      </c>
      <c r="B9" s="5">
        <f>[1]Лист1!B15</f>
        <v>1280000</v>
      </c>
      <c r="C9" s="6">
        <f>[1]Лист1!C15</f>
        <v>62745.08</v>
      </c>
      <c r="D9" s="6">
        <f>[1]Лист1!D15</f>
        <v>12394.92</v>
      </c>
      <c r="E9" s="5">
        <f>[1]Лист1!E15</f>
        <v>4394</v>
      </c>
      <c r="F9" s="5">
        <f>[1]Лист1!F15</f>
        <v>19681</v>
      </c>
      <c r="G9" s="10">
        <f>[1]Лист1!G15</f>
        <v>39200.120000000003</v>
      </c>
      <c r="H9" s="7">
        <f>[1]Лист1!H15</f>
        <v>138415.12</v>
      </c>
      <c r="I9" s="6">
        <f>[1]Лист1!I15</f>
        <v>317229.96999999997</v>
      </c>
      <c r="J9" s="8">
        <f>[1]Лист1!J15</f>
        <v>24.783591406249997</v>
      </c>
    </row>
    <row r="10" spans="1:10" x14ac:dyDescent="0.25">
      <c r="A10" s="3" t="str">
        <f>[1]Лист1!A16</f>
        <v xml:space="preserve">Налог на землю </v>
      </c>
      <c r="B10" s="5">
        <f>[1]Лист1!B16</f>
        <v>1000000</v>
      </c>
      <c r="C10" s="6">
        <f>[1]Лист1!C16</f>
        <v>36646.15</v>
      </c>
      <c r="D10" s="6">
        <f>[1]Лист1!D16</f>
        <v>47760.08</v>
      </c>
      <c r="E10" s="5">
        <f>[1]Лист1!E16</f>
        <v>10453.36</v>
      </c>
      <c r="F10" s="5">
        <f>[1]Лист1!F16</f>
        <v>47722.61</v>
      </c>
      <c r="G10" s="10">
        <f>[1]Лист1!G16</f>
        <v>36433.49</v>
      </c>
      <c r="H10" s="7">
        <f>[1]Лист1!H16</f>
        <v>179015.69</v>
      </c>
      <c r="I10" s="6">
        <f>[1]Лист1!I16</f>
        <v>444375.95</v>
      </c>
      <c r="J10" s="8">
        <f>[1]Лист1!J16</f>
        <v>44.437595000000002</v>
      </c>
    </row>
    <row r="11" spans="1:10" x14ac:dyDescent="0.25">
      <c r="A11" s="3" t="str">
        <f>[1]Лист1!A17</f>
        <v>Итого</v>
      </c>
      <c r="B11" s="5">
        <f>[1]Лист1!B17</f>
        <v>2280000</v>
      </c>
      <c r="C11" s="5">
        <f>[1]Лист1!C17</f>
        <v>99391.23000000001</v>
      </c>
      <c r="D11" s="6">
        <f>[1]Лист1!D17</f>
        <v>60155</v>
      </c>
      <c r="E11" s="5">
        <f>[1]Лист1!E17</f>
        <v>14847.36</v>
      </c>
      <c r="F11" s="5">
        <f>[1]Лист1!F17</f>
        <v>67403.61</v>
      </c>
      <c r="G11" s="10">
        <f>[1]Лист1!G17</f>
        <v>75633.61</v>
      </c>
      <c r="H11" s="9">
        <f>[1]Лист1!H17</f>
        <v>317430.81</v>
      </c>
      <c r="I11" s="5">
        <f>[1]Лист1!I17</f>
        <v>761605.91999999993</v>
      </c>
      <c r="J11" s="5">
        <f>[1]Лист1!J17</f>
        <v>0</v>
      </c>
    </row>
    <row r="12" spans="1:10" x14ac:dyDescent="0.25">
      <c r="A12" s="13" t="str">
        <f>[1]Лист1!A18</f>
        <v>Сведения о сборе недоимки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" customHeight="1" x14ac:dyDescent="0.25">
      <c r="A13" s="27" t="str">
        <f>[1]Лист1!A19</f>
        <v>Наименование налога</v>
      </c>
      <c r="B13" s="13"/>
      <c r="C13" s="14"/>
      <c r="D13" s="32" t="str">
        <f>[1]Лист1!D19</f>
        <v>Недоимка на 01.01.2020 руб.</v>
      </c>
      <c r="E13" s="33"/>
      <c r="F13" s="32" t="str">
        <f>[1]Лист1!F19</f>
        <v xml:space="preserve">Недоимка на 01.10.2020 руб. </v>
      </c>
      <c r="G13" s="33"/>
      <c r="H13" s="34" t="str">
        <f>[1]Лист1!H19</f>
        <v>Оплачено за период с 01.01.2020 по 23.10.2020</v>
      </c>
      <c r="I13" s="35"/>
      <c r="J13" s="36"/>
    </row>
    <row r="14" spans="1:10" x14ac:dyDescent="0.25">
      <c r="A14" s="27" t="str">
        <f>[1]Лист1!A20</f>
        <v>Налог на имущество</v>
      </c>
      <c r="B14" s="13"/>
      <c r="C14" s="14"/>
      <c r="D14" s="28">
        <f>[1]Лист1!D20</f>
        <v>761456.17</v>
      </c>
      <c r="E14" s="29"/>
      <c r="F14" s="28">
        <f>[1]Лист1!F20</f>
        <v>661568.56999999995</v>
      </c>
      <c r="G14" s="30"/>
      <c r="H14" s="28">
        <f>[1]Лист1!H20</f>
        <v>100675.34</v>
      </c>
      <c r="I14" s="31"/>
      <c r="J14" s="29"/>
    </row>
    <row r="15" spans="1:10" x14ac:dyDescent="0.25">
      <c r="A15" s="27" t="str">
        <f>[1]Лист1!A21</f>
        <v xml:space="preserve">Налог на землю </v>
      </c>
      <c r="B15" s="13"/>
      <c r="C15" s="14"/>
      <c r="D15" s="28">
        <f>[1]Лист1!D21</f>
        <v>576304.98</v>
      </c>
      <c r="E15" s="29"/>
      <c r="F15" s="28">
        <f>[1]Лист1!F21</f>
        <v>418488.32000000001</v>
      </c>
      <c r="G15" s="30"/>
      <c r="H15" s="28">
        <f>[1]Лист1!H21</f>
        <v>159756.62</v>
      </c>
      <c r="I15" s="31"/>
      <c r="J15" s="29"/>
    </row>
    <row r="16" spans="1:10" x14ac:dyDescent="0.25">
      <c r="A16" s="27" t="str">
        <f>[1]Лист1!A22</f>
        <v>Транспортный налог</v>
      </c>
      <c r="B16" s="13"/>
      <c r="C16" s="14"/>
      <c r="D16" s="28">
        <f>[1]Лист1!D22</f>
        <v>1484720.36</v>
      </c>
      <c r="E16" s="29"/>
      <c r="F16" s="28">
        <f>[1]Лист1!F22</f>
        <v>950819.03</v>
      </c>
      <c r="G16" s="30"/>
      <c r="H16" s="28">
        <f>[1]Лист1!H22</f>
        <v>533901.33000000007</v>
      </c>
      <c r="I16" s="31"/>
      <c r="J16" s="29"/>
    </row>
    <row r="17" spans="1:10" x14ac:dyDescent="0.25">
      <c r="A17" s="27" t="str">
        <f>[1]Лист1!A23</f>
        <v>Итого:</v>
      </c>
      <c r="B17" s="13"/>
      <c r="C17" s="14"/>
      <c r="D17" s="28">
        <f>[1]Лист1!D23</f>
        <v>2822481.5100000002</v>
      </c>
      <c r="E17" s="29"/>
      <c r="F17" s="28">
        <f>[1]Лист1!F23</f>
        <v>2030875.92</v>
      </c>
      <c r="G17" s="29"/>
      <c r="H17" s="28">
        <f>[1]Лист1!H23</f>
        <v>794333.29</v>
      </c>
      <c r="I17" s="31"/>
      <c r="J17" s="29"/>
    </row>
    <row r="18" spans="1:10" x14ac:dyDescent="0.25">
      <c r="A18" t="s">
        <v>1</v>
      </c>
    </row>
  </sheetData>
  <mergeCells count="41">
    <mergeCell ref="C5:D5"/>
    <mergeCell ref="E5:F5"/>
    <mergeCell ref="G5:H5"/>
    <mergeCell ref="I5:J5"/>
    <mergeCell ref="A17:C17"/>
    <mergeCell ref="D17:E17"/>
    <mergeCell ref="F17:G17"/>
    <mergeCell ref="H17:J17"/>
    <mergeCell ref="A16:C16"/>
    <mergeCell ref="D16:E16"/>
    <mergeCell ref="F16:G16"/>
    <mergeCell ref="H16:J16"/>
    <mergeCell ref="A14:C14"/>
    <mergeCell ref="D14:E14"/>
    <mergeCell ref="F14:G14"/>
    <mergeCell ref="H14:J14"/>
    <mergeCell ref="G6:H6"/>
    <mergeCell ref="A15:C15"/>
    <mergeCell ref="D15:E15"/>
    <mergeCell ref="F15:G15"/>
    <mergeCell ref="H15:J15"/>
    <mergeCell ref="A13:C13"/>
    <mergeCell ref="D13:E13"/>
    <mergeCell ref="F13:G13"/>
    <mergeCell ref="H13:J13"/>
    <mergeCell ref="I6:J6"/>
    <mergeCell ref="A12:J12"/>
    <mergeCell ref="A1:J1"/>
    <mergeCell ref="A7:J7"/>
    <mergeCell ref="C3:D3"/>
    <mergeCell ref="E3:F3"/>
    <mergeCell ref="G3:H3"/>
    <mergeCell ref="I3:J3"/>
    <mergeCell ref="C4:D4"/>
    <mergeCell ref="E4:F4"/>
    <mergeCell ref="G4:H4"/>
    <mergeCell ref="I4:J4"/>
    <mergeCell ref="A2:J2"/>
    <mergeCell ref="A3:B3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2020-10-23T12:41:30Z</dcterms:modified>
</cp:coreProperties>
</file>